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C:\Users\BTGM\Desktop\"/>
    </mc:Choice>
  </mc:AlternateContent>
  <xr:revisionPtr revIDLastSave="0" documentId="13_ncr:1_{8D26D6A2-0589-40A3-92C7-943E5BD1E04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BKTİBT. KAPASİT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55" i="1" l="1"/>
  <c r="G154" i="1"/>
  <c r="I150" i="1"/>
  <c r="H150" i="1"/>
  <c r="I139" i="1"/>
  <c r="H139" i="1"/>
  <c r="I134" i="1"/>
  <c r="H134" i="1"/>
  <c r="I101" i="1"/>
  <c r="H101" i="1"/>
  <c r="I94" i="1"/>
  <c r="H94" i="1"/>
  <c r="I83" i="1"/>
  <c r="H83" i="1"/>
  <c r="I62" i="1"/>
  <c r="H62" i="1"/>
</calcChain>
</file>

<file path=xl/sharedStrings.xml><?xml version="1.0" encoding="utf-8"?>
<sst xmlns="http://schemas.openxmlformats.org/spreadsheetml/2006/main" count="681" uniqueCount="390">
  <si>
    <t>EDİRNE İLİ BASİT KONAKLAMA TURİZM İŞLETME BELGELİ TESİSLER</t>
  </si>
  <si>
    <t>EDİRNE MERKEZ BASİT KONAKLAMA TURİZM İŞLETME BELGELİ TESİSLER</t>
  </si>
  <si>
    <t>SIRA NO</t>
  </si>
  <si>
    <t>BELGE NO</t>
  </si>
  <si>
    <t>BELGE TARİHİ</t>
  </si>
  <si>
    <t>İŞLETME ADI</t>
  </si>
  <si>
    <t>ADRES</t>
  </si>
  <si>
    <t>ODA</t>
  </si>
  <si>
    <t>YATAK</t>
  </si>
  <si>
    <t>2022-22-0104</t>
  </si>
  <si>
    <t>A PLUS EDİRNE</t>
  </si>
  <si>
    <t>1. MURAT MAHALLESİ HAŞİMİŞCAN CADDESİ DR. SAADET YARDIM SOKAK NO:2</t>
  </si>
  <si>
    <t>EDİRNE</t>
  </si>
  <si>
    <t>MERKEZ</t>
  </si>
  <si>
    <t>2022-22-0074</t>
  </si>
  <si>
    <t>ACR PALAS PANSİYON</t>
  </si>
  <si>
    <t>SARICAPAŞA MAHALLESİ KARGIBABA SK. NO: 10/1</t>
  </si>
  <si>
    <t>2022-22-0120</t>
  </si>
  <si>
    <t>ADALI PANSİYON</t>
  </si>
  <si>
    <t>SARICAPAŞA MAHALLESİ ŞAH DAVUT SOKAK NO:5/1</t>
  </si>
  <si>
    <t>2022-22-0040</t>
  </si>
  <si>
    <t>ADRES PANSİYON</t>
  </si>
  <si>
    <t>KARAAĞAÇ MAHALLESİ RESSAM HASAN RIZA CADDESİ NO:43/1</t>
  </si>
  <si>
    <t>2022-22-0016</t>
  </si>
  <si>
    <t>ADRESİN HOTEL</t>
  </si>
  <si>
    <t>KOCASİNAN MAH. DR. DOĞAN CİHAN CAD. NO:5</t>
  </si>
  <si>
    <t>2022-22-0033</t>
  </si>
  <si>
    <t>AKYILDIZ PANSİYON 22</t>
  </si>
  <si>
    <t>MİTHATPAŞA MAHALLESİ ORTAKAPI CADDESİ NO:46</t>
  </si>
  <si>
    <t>2022-22-0149</t>
  </si>
  <si>
    <t>ALAN SUİTES APART OTEL</t>
  </si>
  <si>
    <t>ŞÜKRÜPAŞA MAH. ŞERİF BİLGEN CAD. UNISİTE NO:1/1</t>
  </si>
  <si>
    <t>2022-22-0155</t>
  </si>
  <si>
    <t>ALTERNATİF PANSİYON</t>
  </si>
  <si>
    <t>DİLAVERBEY MAH. ÇUKUR ÇEŞME SOK. ÇETİNKAYA APT. NO:13</t>
  </si>
  <si>
    <t>2022-22-0039</t>
  </si>
  <si>
    <t>ALTIN LALE KIZ PANSİYONU</t>
  </si>
  <si>
    <t>ABDURRAHMAN MAH. GÜVERCİN SOK. NO:14</t>
  </si>
  <si>
    <t>2022-22-0017</t>
  </si>
  <si>
    <t>ALTUNHAN OTEL</t>
  </si>
  <si>
    <t>SABUNİ MAH. FUZULİ SOK. NO:2/1</t>
  </si>
  <si>
    <t>2022-22-0075</t>
  </si>
  <si>
    <t>ARZUM PANSİYON</t>
  </si>
  <si>
    <t>BABADEMİRTAŞ MAHALLESİ SARAY HAMAM SOKAK NO:9</t>
  </si>
  <si>
    <t>2022-22-0076</t>
  </si>
  <si>
    <t>BAHAR PANSİYON</t>
  </si>
  <si>
    <t>DİLAVERBEY MAH. İNÖNÜ CAD. NO:52 KALEİÇİ</t>
  </si>
  <si>
    <t>2022-22-0018</t>
  </si>
  <si>
    <t>BALKAN PANSİYON</t>
  </si>
  <si>
    <t>BARUTLUK MAHALLESİ KIYIK CADDESİ NO:119</t>
  </si>
  <si>
    <t>2022-22-0151</t>
  </si>
  <si>
    <t>BEL-TUR OTEL</t>
  </si>
  <si>
    <t>KÖYÜN KENDİSİ MAH. KAPIKULEYOLU SK. HOTEL BEL TUR NO:/32</t>
  </si>
  <si>
    <t>2022-22-0067</t>
  </si>
  <si>
    <t>BETA UYGUN PANSİYON</t>
  </si>
  <si>
    <t>SABUNİ MAHALLESİ ESKİ İSTANBUL CADDESİ NO: 69/1-2</t>
  </si>
  <si>
    <t>2022-22-0035</t>
  </si>
  <si>
    <t>BEYAZ MAVİ PANSİYON</t>
  </si>
  <si>
    <t>TALATPAŞA MAH. ESKİ İSTANBUL CAD. NO:48/1</t>
  </si>
  <si>
    <t>2022-22-0022</t>
  </si>
  <si>
    <t>BLACKMOON VİLLA PANSİYON (MERKEZ)</t>
  </si>
  <si>
    <t>ŞÜKRÜPAŞA MAHALLESİ JANDARMA ÜSTEĞMEN AHMET ALTIN CAD. NO:11</t>
  </si>
  <si>
    <t>2022-22-0014</t>
  </si>
  <si>
    <t>DAMLA PANSİYON</t>
  </si>
  <si>
    <t>SABUNİ MAHALLESİ SABUNİ CAMİİ SOK NO:1</t>
  </si>
  <si>
    <t>2022-22-0077</t>
  </si>
  <si>
    <t>DENİZ PANSİYON</t>
  </si>
  <si>
    <t>ŞÜKRÜPAŞA MAHALLESİ 105 SOKAK ŞÜKRÜ COŞKUN APARTMANI NO:14/1</t>
  </si>
  <si>
    <t>2022-22-0069</t>
  </si>
  <si>
    <t>EDİRNE APART PANSİYON</t>
  </si>
  <si>
    <t>ABDURRAHMAN MAHALLESİ EBE ÇIKMAZI SOKAK NO:5</t>
  </si>
  <si>
    <t>2022-22-0032</t>
  </si>
  <si>
    <t>EDİRNE HOUSE PANSİYON</t>
  </si>
  <si>
    <t>ŞÜKRÜPAŞA MAH. 123. SOK. NO:5</t>
  </si>
  <si>
    <t>2022-22-0068</t>
  </si>
  <si>
    <t>EDİRNE YUVAM PANSİYON</t>
  </si>
  <si>
    <t>1. MURAT MAHALLESİ ZÜBEYDE HANIM CADDESİ NO: 30/2</t>
  </si>
  <si>
    <t>2022-22-0143</t>
  </si>
  <si>
    <t>EDRİN GÖZDE HOTEL</t>
  </si>
  <si>
    <t>SABUNİ MAHALLESİ TALATPAŞA CADDESİ NO:135</t>
  </si>
  <si>
    <t>2022-22-0144</t>
  </si>
  <si>
    <t>EDRİN HOTEL</t>
  </si>
  <si>
    <t>SARICAPAŞA MAH. TALAT PAŞA CAD. NO: 144</t>
  </si>
  <si>
    <t>2022-22-0004</t>
  </si>
  <si>
    <t>EGEMEN 1 KIZ PANSİYONU</t>
  </si>
  <si>
    <t>1. MURAT MAH. ZÜBEYDE HANIM CAD. NO:34</t>
  </si>
  <si>
    <t>2022-22-0005</t>
  </si>
  <si>
    <t>EGEMEN 2 KIZ PANSİYONU</t>
  </si>
  <si>
    <t>1. MURAT MAH. ZÜBEYDE HANIM CAD. 28. SOK. NO:13</t>
  </si>
  <si>
    <t>2022-22-0071</t>
  </si>
  <si>
    <t>EXXEN PANSİYON</t>
  </si>
  <si>
    <t>ŞÜKRÜPAŞA MAHALLESİ 212. SOKAK NO:13</t>
  </si>
  <si>
    <t>2022-22-0105</t>
  </si>
  <si>
    <t>EYLÜL KIZ PANSİYONU</t>
  </si>
  <si>
    <t>ŞÜKRÜPAŞA MH. ŞERİF BİLGEN CD. TÜRKOĞLU2 APT. A BLOK ZEMİN</t>
  </si>
  <si>
    <t>2022-22-0036</t>
  </si>
  <si>
    <t>GÜNEŞ PANSİYON</t>
  </si>
  <si>
    <t>MİTHATPAŞA MAHALLESİ İZMİR CADDESİ NO:6</t>
  </si>
  <si>
    <t>2023-22-0161</t>
  </si>
  <si>
    <t>HOTEL EDİRNE PALACE</t>
  </si>
  <si>
    <t>SABUNİ MAHALLESİ VAVLI CAMİ SOKAK NO: 4/1</t>
  </si>
  <si>
    <t>2022-22-0078</t>
  </si>
  <si>
    <t>IŞIK OTEL</t>
  </si>
  <si>
    <t>ÇAVUŞBEY MAH. LONDRA ASF. NO:74</t>
  </si>
  <si>
    <t>2022-22-0034</t>
  </si>
  <si>
    <t>KAKTÜS PANSİYON</t>
  </si>
  <si>
    <t>ŞÜKRÜPAŞA MAH. İNEBAHTI SOK. NO:9</t>
  </si>
  <si>
    <t>2022-22-0043</t>
  </si>
  <si>
    <t>KARAAĞAÇ GREEN APART PANSİYON</t>
  </si>
  <si>
    <t>KARAAĞAÇ MAHALLESİ 3. ÇAYIR SOKAK NO:17</t>
  </si>
  <si>
    <t>2022-22-0073</t>
  </si>
  <si>
    <t>LİMON PANSİYON</t>
  </si>
  <si>
    <t>MİTHATPAŞA MAHALLESİ TÜRKOCAĞI ARKA SOKAK NO:14</t>
  </si>
  <si>
    <t>2022-22-0072</t>
  </si>
  <si>
    <t>MERİÇ PANSİYON</t>
  </si>
  <si>
    <t>MİTHATPAŞA MAHALLESİ ARİFPAŞA CADDESİ NO:8/A</t>
  </si>
  <si>
    <t>2022-22-0013</t>
  </si>
  <si>
    <t>MHT PANSİYON</t>
  </si>
  <si>
    <t>TALATPAŞA MAH. SÜLEYMANİYE KÜÇÜK PAZAR SK. NO:7</t>
  </si>
  <si>
    <t>2023-22-0156</t>
  </si>
  <si>
    <t>MOF PANSİYON</t>
  </si>
  <si>
    <t>1. MURAT MAHALLESİ ZÜBEYDE HANIM CAD. NO:16</t>
  </si>
  <si>
    <t>2022-22-0066</t>
  </si>
  <si>
    <t>OASİS PANSİYON</t>
  </si>
  <si>
    <t>MİTHATPAŞA MAHALLESİ MAARİF CADDESİ NO:5/1</t>
  </si>
  <si>
    <t>2022-22-0122</t>
  </si>
  <si>
    <t>ON ODA PANSİYON</t>
  </si>
  <si>
    <t>1. MURAT MAHALLESİ 28. SOKAK NO:3/1</t>
  </si>
  <si>
    <t>2022-22-0057</t>
  </si>
  <si>
    <t>OTTOMAN PALACE HOTEL</t>
  </si>
  <si>
    <t>BABADEMİRTAŞ MAHALLESİ KARANFİLOPLU CADDESİ NO:9</t>
  </si>
  <si>
    <t>2022-22-0002</t>
  </si>
  <si>
    <t>PALMİYE PANSİYON</t>
  </si>
  <si>
    <t>1. MURAT MAHALLESİ, ZÜBEYDE HANIM CADDESİ NO:10</t>
  </si>
  <si>
    <t>2022-22-0046</t>
  </si>
  <si>
    <t>RENÇBER DİNLENME TESİSLERİ MOTEL</t>
  </si>
  <si>
    <t>KEMAL KÖY KAPIKULE YOLU ÜZERİ BAHAR TESİSLERİ NO:31</t>
  </si>
  <si>
    <t>2022-22-0054</t>
  </si>
  <si>
    <t>SARAY OTEL</t>
  </si>
  <si>
    <t>TALATPAŞA MAH. ESKİ İSTANBUL CAD. NO:28</t>
  </si>
  <si>
    <t>2022-22-0152</t>
  </si>
  <si>
    <t>SARI PANSİYON</t>
  </si>
  <si>
    <t>MİTHAT PAŞA MAH. GAZETECİ MEHMET KARAGÖZ SK. NO:17/1</t>
  </si>
  <si>
    <t>2022-22-0079</t>
  </si>
  <si>
    <t>SAR-PER PANSİYON</t>
  </si>
  <si>
    <t>ŞÜKRÜPAŞA MAHALLESİ ŞEHİT MUSTAFA KAYIN SOKAK 42. CADDE NO:22</t>
  </si>
  <si>
    <t>2022-22-0020</t>
  </si>
  <si>
    <t>SELİMİYE PANSİYON</t>
  </si>
  <si>
    <t>MEYDAN MAH. ZEHRİMAR BAYIRI SOKAK NO:10</t>
  </si>
  <si>
    <t>2022-22-0030</t>
  </si>
  <si>
    <t>SERAP PANSİYON</t>
  </si>
  <si>
    <t>KOCASİNAN MAHALLESİ. SOKAK NO:18</t>
  </si>
  <si>
    <t>2022-22-0038</t>
  </si>
  <si>
    <t>SILA PANSİYON 2</t>
  </si>
  <si>
    <t>MİTHATPAŞA MAHALLESİ TALATPAŞA CADDESİ NO:179</t>
  </si>
  <si>
    <t>2022-22-0080</t>
  </si>
  <si>
    <t>STAR PANSİYON</t>
  </si>
  <si>
    <t>ÇAVUŞBEY MAHALLESİ TALATPAŞA CADDESİ NO:222/A</t>
  </si>
  <si>
    <t>2022-22-0012</t>
  </si>
  <si>
    <t>SULTAN PANSİYON</t>
  </si>
  <si>
    <t>ÇAVUŞBEY MAHALLESİ ARİFPAŞA CADDESİ ÇIKMAZI NO:6</t>
  </si>
  <si>
    <t>2022-22-0145</t>
  </si>
  <si>
    <t>ŞABAN AÇIKGÖZ OTEL</t>
  </si>
  <si>
    <t>ÇİLİNGİRLER CADDESİ NO:9</t>
  </si>
  <si>
    <t>2022-22-0081</t>
  </si>
  <si>
    <t>TAÇ PANSİYON</t>
  </si>
  <si>
    <t>SABUNİ MAHALLESİ ESKİ İSTANBUL CADDESİ NO:33</t>
  </si>
  <si>
    <t>2022-22-0123</t>
  </si>
  <si>
    <t>TANER PANSİYON</t>
  </si>
  <si>
    <t>ÇAVUŞBEY MAHALLESEİ MUMCULAR SOKAK NO:59/1-2-3-4-5-6</t>
  </si>
  <si>
    <t>2022-22-0153</t>
  </si>
  <si>
    <t>TAŞHAN HOTEL</t>
  </si>
  <si>
    <t>ÇAVUŞBEY MAH. AĞAÇPAZARI CAD. NO:2/3/1</t>
  </si>
  <si>
    <t>2022-22-0003</t>
  </si>
  <si>
    <t>THE PLAZA HOTEL EDİRNE</t>
  </si>
  <si>
    <t>İSTASYON MAH. ARMONİ SOK. NO: 1/1</t>
  </si>
  <si>
    <t>2022-22-0037</t>
  </si>
  <si>
    <t>VATAN PANSİYON</t>
  </si>
  <si>
    <t>ŞÜKRÜPAŞA MAHALLESİ 201. SOK. NO:3</t>
  </si>
  <si>
    <t>2022-22-0028</t>
  </si>
  <si>
    <t>YAŞAM PANSİYON</t>
  </si>
  <si>
    <t>YANCIKÇI ŞAHİN MAH. ATATÜRK CAD. NO:9/15</t>
  </si>
  <si>
    <t>TESİS SAYISI</t>
  </si>
  <si>
    <t>KAPASİTE</t>
  </si>
  <si>
    <t>ENEZ İLÇESİ BASİT KONAKLAMA TURİZM İŞLETME BELGELİ TESİSLER</t>
  </si>
  <si>
    <t>2022-22-0109</t>
  </si>
  <si>
    <t>AİNOS HOTEL-PANSİYON</t>
  </si>
  <si>
    <t>YENİ MAHALLE, BEKİRKARA CADDESİ, NO:19</t>
  </si>
  <si>
    <t>ENEZ</t>
  </si>
  <si>
    <t>2022-22-0110</t>
  </si>
  <si>
    <t>ALTUN MOTEL</t>
  </si>
  <si>
    <t>GAZİÖMERBEY MAHALLESİ, KIŞLAALTI MEVKİİ, NO:157/B</t>
  </si>
  <si>
    <t>2022-22-0106</t>
  </si>
  <si>
    <t>AQUA BEACH OTEL</t>
  </si>
  <si>
    <t>GAZİÖMERBEY MAHALLESİ, ALTINKUM CADDESİ, NO:143</t>
  </si>
  <si>
    <t>2022-22-0131</t>
  </si>
  <si>
    <t>BALCI APART MOTEL-PANSİYON</t>
  </si>
  <si>
    <t>GAZİÖMERBEY MAHALLESİ, KIŞLA CADDESİ, NO:34</t>
  </si>
  <si>
    <t>2022-22-0107</t>
  </si>
  <si>
    <t>ÇIRPAN APART OTEL</t>
  </si>
  <si>
    <t>GAZİÖMERBEY MAHALLESİ, FATİH CADDESİ, NO:3</t>
  </si>
  <si>
    <t>2022-22-0141</t>
  </si>
  <si>
    <t>DENİZATI CAMPİNG</t>
  </si>
  <si>
    <t>KARAİNCİRLİ KÖYÜ SAHİLİ, PARSEL:2550</t>
  </si>
  <si>
    <t>2023-22-0162</t>
  </si>
  <si>
    <t>DUBARA HOTEL</t>
  </si>
  <si>
    <t>SULTANİÇE KÖYÜ SAHİLİ</t>
  </si>
  <si>
    <t>2023-22-0158</t>
  </si>
  <si>
    <t>EGE HOTEL</t>
  </si>
  <si>
    <t>GAZİÖMERBEY MAHALLESİ, KALE CADDESİ, NO:26</t>
  </si>
  <si>
    <t>2022-22-0041</t>
  </si>
  <si>
    <t>ESEN PANSİYON</t>
  </si>
  <si>
    <t>GAZİÖMERBEY MAHALLESİ, ALTINKUM CADDESİ, NO:14</t>
  </si>
  <si>
    <t>2022-22-0142</t>
  </si>
  <si>
    <t>ESENTEPE DAMA KAMP ALANI</t>
  </si>
  <si>
    <t>KARAİNCİRLİ KÖYÜ SAHİLİ</t>
  </si>
  <si>
    <t>2022-22-0135</t>
  </si>
  <si>
    <t>İNCİ APART MOTEL</t>
  </si>
  <si>
    <t>GAZİÖMERBEY MAHALLESİ, ATATÜRK CADDESİ, NO:196/B</t>
  </si>
  <si>
    <t>2022-22-0133</t>
  </si>
  <si>
    <t>MAVİ APART PANSİYON</t>
  </si>
  <si>
    <t>GÜLÇAVUŞ KÖYÜ, NO:182/0</t>
  </si>
  <si>
    <t>2022-22-0024</t>
  </si>
  <si>
    <t>SAROS ASLAN APART</t>
  </si>
  <si>
    <t>GÜLÇAVUŞ KÖYÜ, BATAKLIK MEVKİİ, NO:113/4</t>
  </si>
  <si>
    <t>2022-22-0136</t>
  </si>
  <si>
    <t>SAROS RESORT HOTEL</t>
  </si>
  <si>
    <t>VAKIF KÖYÜ SAHİLİ</t>
  </si>
  <si>
    <t>2022-22-0113</t>
  </si>
  <si>
    <t>VAKIF MOTEL</t>
  </si>
  <si>
    <t>2022-22-0134</t>
  </si>
  <si>
    <t>VERANDA PANSİYON</t>
  </si>
  <si>
    <t>GAZİÖMERBEY MAHALLESİ, FATİH CADDESİ, D BLOK, 1.KAT APARTMAN NO:48/B</t>
  </si>
  <si>
    <t>2022-22-0114</t>
  </si>
  <si>
    <t>YÜKSEL PANSİYON</t>
  </si>
  <si>
    <t>VAKIF KÖYÜ</t>
  </si>
  <si>
    <t>HAVSA İLÇESİ BASİT KONAKLAMA TURİZM İŞLETME BELGELİ TESİSLER</t>
  </si>
  <si>
    <t>2022-22-0061</t>
  </si>
  <si>
    <t>AKGÜN PANSİYON</t>
  </si>
  <si>
    <t>CUMHURİYET MAHALLESİ, IHLAMUR SOKAK, NO:13</t>
  </si>
  <si>
    <t>HAVSA</t>
  </si>
  <si>
    <t>2022-22-0047</t>
  </si>
  <si>
    <t>AYGÜN APART HOTEL</t>
  </si>
  <si>
    <t>VAROŞ MAHALLESİ, ARDİYE SOKAK, NO:2/102</t>
  </si>
  <si>
    <t>2022-22-0102</t>
  </si>
  <si>
    <t>DEVECİ PANSİYON</t>
  </si>
  <si>
    <t>CUMHURİYET MAHALLESİ, SABIR SOKAK, NO:4</t>
  </si>
  <si>
    <t>2022-22-0100</t>
  </si>
  <si>
    <t>ÖZEL EFE ÖĞRENCİ PANSİYONU</t>
  </si>
  <si>
    <t>VAROŞ MAHALLESİ, HALİL EFENDİ SOKAK, NO:2/A</t>
  </si>
  <si>
    <t>2022-22-0124</t>
  </si>
  <si>
    <t>TÜRKAY OTEL</t>
  </si>
  <si>
    <t>VAROŞ MAHALLESİ, ŞEHİT AYHAN ORAK SOKAK, NO:10</t>
  </si>
  <si>
    <t>2022-22-0042</t>
  </si>
  <si>
    <t>VİNUM HOTEL &amp; SPA</t>
  </si>
  <si>
    <t>TELLER ALTI MEVKİİ, VAROŞ MAHALLESİ, D 100 KARAYOLU</t>
  </si>
  <si>
    <t>2022-22-0101</t>
  </si>
  <si>
    <t>YEŞİM KIZ ÖĞRENCİ PANSİYONU</t>
  </si>
  <si>
    <t>CUMHURİYET MAHALLESİ POSTACI SOKAK, NO:3</t>
  </si>
  <si>
    <t>İPSALA İLÇESİ BASİT KONAKLAMA TURİZM İŞLETME BELGELİ TESİSLER</t>
  </si>
  <si>
    <t>2022-22-0052</t>
  </si>
  <si>
    <t>HOTEL KARADENİZ</t>
  </si>
  <si>
    <t>SARPDERE KÖYÜ</t>
  </si>
  <si>
    <t>İPSALA</t>
  </si>
  <si>
    <t>2022-22-0128</t>
  </si>
  <si>
    <t>SEBAT OTEL</t>
  </si>
  <si>
    <t>KÖPRÜ MAHALLESİ, HASAN SOLAK CADDESİ, NO:4</t>
  </si>
  <si>
    <t>2022-22-0127</t>
  </si>
  <si>
    <t>ŞENKOL OTEL</t>
  </si>
  <si>
    <t>BOZKURT MAHALLESİ D.S.İ. KÜME EVLERİ, NO:35</t>
  </si>
  <si>
    <t>KEŞAN İLÇESİ BASİT KONAKLAMA TURİZM İŞLETME BELGELİ TESİSLER</t>
  </si>
  <si>
    <t>2022-22-0082</t>
  </si>
  <si>
    <t>BAY PANSİYON</t>
  </si>
  <si>
    <t>YUKARI ZAFERİYE MAHALLESİ, MERCAN SOKAK, NO:3/A-B</t>
  </si>
  <si>
    <t>KEŞAN</t>
  </si>
  <si>
    <t>2022-22-0083</t>
  </si>
  <si>
    <t>BAYGÜL BLOOM SUİTE PANSİYON</t>
  </si>
  <si>
    <t>İSPAT CAMİ MAHALLESİ, HAYRİ BEY SOKAK, NO: 7/1</t>
  </si>
  <si>
    <t>2022-22-0084</t>
  </si>
  <si>
    <t>BİZİM PANSİYON</t>
  </si>
  <si>
    <t>İSPAT CAMİ MAHALLESİ, KURTULUŞ CADDESİ, NO:3/1</t>
  </si>
  <si>
    <t>2022-22-0085</t>
  </si>
  <si>
    <t>BY ZIMBA YAĞMUR PANSİYON</t>
  </si>
  <si>
    <t>ERİKLİ KÖYÜ SAHİLİ, COŞKUNDERE CADDESİ, NO:38</t>
  </si>
  <si>
    <t>2022-22-0059</t>
  </si>
  <si>
    <t>CAN OTEL</t>
  </si>
  <si>
    <t>İSPATCAMİ MAHALLESİ, HAYRİBEY SOKAK, NO:11</t>
  </si>
  <si>
    <t>2022-22-0086</t>
  </si>
  <si>
    <t>CAN PANSİYON</t>
  </si>
  <si>
    <t>CUMHURİYET MAHALLESİ, MURAT SOKAK, NO:5</t>
  </si>
  <si>
    <t>2022-22-0126</t>
  </si>
  <si>
    <t>ÇINAR İSTANBUL CLUP PANSİYON</t>
  </si>
  <si>
    <t>AŞAĞI ZAFERİYE MAHALLESİ, EFES BULVARI, NO:60-A DAİRE NO:1</t>
  </si>
  <si>
    <t>2022-22-0088</t>
  </si>
  <si>
    <t>ÇINAR İSTANBUL OTEL</t>
  </si>
  <si>
    <t>AŞAĞI ZAFERİYE MAHALLESİ, EFES BULVARI, NO:60-B/Z</t>
  </si>
  <si>
    <t>2022-22-0089</t>
  </si>
  <si>
    <t>DORUK PANSİYON</t>
  </si>
  <si>
    <t>YUKARI ZAFERİYE MAHALLESİ, CUMHURİYET CADDESİ, NO:10</t>
  </si>
  <si>
    <t>2022-22-0048</t>
  </si>
  <si>
    <t>DOST OTEL</t>
  </si>
  <si>
    <t>SOĞUKSU CADDESİ, NO:42/6, ERİKLİ SAHİLİ</t>
  </si>
  <si>
    <t>2022-22-0146</t>
  </si>
  <si>
    <t>FAMİLY MOTEL</t>
  </si>
  <si>
    <t>MECİDİYE KÖYÜ, TOP AĞAÇLAR CUMHURİYET MAHALLESİ, LİMAN YOLU CADDESİ, NO:25/1</t>
  </si>
  <si>
    <t>2022-22-0027</t>
  </si>
  <si>
    <t>FİDANOĞLU SUİTE HOTEL</t>
  </si>
  <si>
    <t>BÜYÜK CAMİ MAHALLESİ, İSTİKLAL CADDESİ, NO:44, DAİRE NO:0</t>
  </si>
  <si>
    <t>2022-22-0044</t>
  </si>
  <si>
    <t>GRABUNA RESTAURANT PANSİYON</t>
  </si>
  <si>
    <t>BAHÇEKÖY, NO:211/A</t>
  </si>
  <si>
    <t>2022-22-0065</t>
  </si>
  <si>
    <t>ILICALI APART OTEL</t>
  </si>
  <si>
    <t>ERİKLİ MAHALLESİ, ÖMÜR SOKAK, NO:5, DAİRE NO:0</t>
  </si>
  <si>
    <t>2022-22-0090</t>
  </si>
  <si>
    <t>KAVAKLIK PANSİYON</t>
  </si>
  <si>
    <t>BAHÇEKÖY, EFES YOLU 15. KM.</t>
  </si>
  <si>
    <t>2022-22-0091</t>
  </si>
  <si>
    <t>KEŞAN PANSİYON</t>
  </si>
  <si>
    <t>İSPAT CAMİİ MAHALLESİ, METİN ÇIRPAN CADDESİ, NO:21, DAİRE NO:1</t>
  </si>
  <si>
    <t>2022-22-0058</t>
  </si>
  <si>
    <t>KONAK PANSİYON</t>
  </si>
  <si>
    <t>İSPAT CAMİ MAHALLESİ, METİN ÇIRPAN CADDESİ, NO:20</t>
  </si>
  <si>
    <t>2022-22-0029</t>
  </si>
  <si>
    <t>MY ROOM PANSİYON</t>
  </si>
  <si>
    <t>İSPAT CAMİİ MAHALLESİ, HAYRİBEY SOKAK, NO:15/1</t>
  </si>
  <si>
    <t>2022-22-0064</t>
  </si>
  <si>
    <t>ÖZ POLAT PANSİYON</t>
  </si>
  <si>
    <t>BÜYÜK CAMİ MAHALLESİ, TİCARET VE SANAYİ ODASI SOKAK, NO:6</t>
  </si>
  <si>
    <t>2022-22-0092</t>
  </si>
  <si>
    <t>ÖZER KARDEŞLER PANSİYON</t>
  </si>
  <si>
    <t>TELLAL SOKAK, NO:2, ERİKLİ SAHİLİ</t>
  </si>
  <si>
    <t>2022-22-0062</t>
  </si>
  <si>
    <t>PEHLİVAN PANSİYON</t>
  </si>
  <si>
    <t>ERİKLİ MAHALLESİ, DENİZ CADDESİ, NO:40</t>
  </si>
  <si>
    <t>2022-22-0117</t>
  </si>
  <si>
    <t>PLUMMY GLAMPİNG KEŞAN</t>
  </si>
  <si>
    <t>ERİKLİ MAHALLESİ, PALMİYE SOKAK, NO:4 DAİRE:2</t>
  </si>
  <si>
    <t>2022-22-0063</t>
  </si>
  <si>
    <t>TAŞKIN OTEL</t>
  </si>
  <si>
    <t>KURTULUŞ CADDESİ, NO:8</t>
  </si>
  <si>
    <t>2022-22-0093</t>
  </si>
  <si>
    <t>ÜREK OTEL</t>
  </si>
  <si>
    <t>YUKARI ZAFERİYE MAHALLESİ, DEMİRCİLER CADDESİ, NO:2</t>
  </si>
  <si>
    <t>2022-22-0053</t>
  </si>
  <si>
    <t>YAMAN PANSİYON</t>
  </si>
  <si>
    <t>PİRİ REİS CADDESİ, NO:9, YAYLA SAHİLİ</t>
  </si>
  <si>
    <t>2023-22-0159</t>
  </si>
  <si>
    <t>YEŞİL VADİ DANİŞMENT ORMAN KAMPI</t>
  </si>
  <si>
    <t>KAPI NO:93 RESTORAN (UAVT 2171270800) 
 KAPI NO:93/1 MARKET (UAVT 2216570305) 
 KAPI NO:95 MESKEN (UAVT 2188671222) DANİŞMENT 
 ORMAN KAMPI, DANIŞMENT KÖYÜ,</t>
  </si>
  <si>
    <t>2022-22-0099</t>
  </si>
  <si>
    <t>YILDIZ RESTAURANT PANSİYON</t>
  </si>
  <si>
    <t>ÇANAKKALE YOLU ÜZERİ, 12. KM.</t>
  </si>
  <si>
    <t>2022-22-0096</t>
  </si>
  <si>
    <t>YİĞİT PANSİYON</t>
  </si>
  <si>
    <t>ERİKLİ CADDESİ, ERİKLİ KÖYÜ SAHİLİ, NO:12</t>
  </si>
  <si>
    <t>2022-22-0094</t>
  </si>
  <si>
    <t>YÜKSEKDAĞ PANSİYON</t>
  </si>
  <si>
    <t>BİÇİM SOKAK, DENİZ CADDESİ, NO:2 ERİKLİ</t>
  </si>
  <si>
    <t>LALAPAŞA İLÇESİ BASİT KONAKLAMA TURİZM İŞLETME BELGELİ TESİSLER</t>
  </si>
  <si>
    <t>2022-22-0137</t>
  </si>
  <si>
    <t>KILIÇ AKARYAKIT VE DİNLENME TESİSLERİ</t>
  </si>
  <si>
    <t xml:space="preserve"> HAMZABEYLİ KÖYÜ, YÜKSEK ÇEYER MEVKİİ</t>
  </si>
  <si>
    <t>LALAPAŞA</t>
  </si>
  <si>
    <t>UZUNKÖPRÜ İLÇESİ BASİT KONAKLAMA TURİZM İŞLETME BELGELİ TESİSLER</t>
  </si>
  <si>
    <t>2022-22-0098</t>
  </si>
  <si>
    <t>ÇAKICI HOTEL</t>
  </si>
  <si>
    <t>RIZA EFENDİ MAHALLESİ, İNÖNÜ CADDESİ, NO:25</t>
  </si>
  <si>
    <t>UZUNKÖPRÜ</t>
  </si>
  <si>
    <t>2022-22-0097</t>
  </si>
  <si>
    <t>EGE PANSİYON</t>
  </si>
  <si>
    <t>HALİSE HATUN MAHALLESİ, HASTANE SOKAK, NO:24</t>
  </si>
  <si>
    <t>2022-22-0049</t>
  </si>
  <si>
    <t>GRAND KIRCASALİH OTEL</t>
  </si>
  <si>
    <t>CUMHURİYET MAHALLESİ, GİREN CADDESİ, NO:2 KIRCASALİH</t>
  </si>
  <si>
    <t>2022-22-0095</t>
  </si>
  <si>
    <t>HAN PANSİYON</t>
  </si>
  <si>
    <t>HABİP HOCA MAHALLESİ, BAYRAKTAROĞLU SOKAK, NO:102</t>
  </si>
  <si>
    <t>2022-22-0118</t>
  </si>
  <si>
    <t>KERVANSARAY PANSİYON</t>
  </si>
  <si>
    <t>DEMİRTAŞ MAHALLESİ, İSTASYON CADDESİ, NO:24</t>
  </si>
  <si>
    <t>2022-22-0108</t>
  </si>
  <si>
    <t>KÖPRÜ HOTEL-KAFE RESTAURANT</t>
  </si>
  <si>
    <t>HABİP HOCA MAHALLESİ, İNÖNÜ CADDESİ, NO:167</t>
  </si>
  <si>
    <t>2022-22-0157</t>
  </si>
  <si>
    <t>OTEL ÇOBANOĞLU</t>
  </si>
  <si>
    <t>MURADİYE CAMİ MAHALLESİ GAZİ MAHMUT SOKAK, NO:18</t>
  </si>
  <si>
    <t>EDİRNE İLİ BASİT KONAKLAMA TURİZM İŞLETME BELGELİ TESİSLER SAYISI VE KAPASİTE BİLGİLERİ</t>
  </si>
  <si>
    <t>ADET</t>
  </si>
  <si>
    <t>GÜNCELLEME TARİHİ 16.11.2023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</si>
</sst>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"/>
  </numFmts>
  <fonts count="8">
    <font>
      <sz val="11"/>
      <color rgb="FF000000"/>
      <name val="Calibri"/>
      <scheme val="minor"/>
    </font>
    <font>
      <sz val="16"/>
      <color theme="1"/>
      <name val="Arial Narrow"/>
    </font>
    <font>
      <sz val="11"/>
      <name val="Calibri"/>
    </font>
    <font>
      <sz val="15"/>
      <color theme="1"/>
      <name val="Arial Narrow"/>
    </font>
    <font>
      <sz val="10"/>
      <color theme="1"/>
      <name val="Arial Narrow"/>
    </font>
    <font>
      <sz val="13"/>
      <color theme="1"/>
      <name val="Arial Narrow"/>
    </font>
    <font>
      <sz val="10"/>
      <color theme="1"/>
      <name val="&quot;Arial Narrow&quot;"/>
    </font>
    <font>
      <sz val="11"/>
      <color theme="1"/>
      <name val="Arial Narrow"/>
    </font>
  </fonts>
  <fills count="8">
    <fill>
      <patternFill patternType="none"/>
    </fill>
    <fill>
      <patternFill patternType="gray125"/>
    </fill>
    <fill>
      <patternFill patternType="solid">
        <fgColor rgb="FFC6D9F0"/>
        <bgColor rgb="FFC6D9F0"/>
      </patternFill>
    </fill>
    <fill>
      <patternFill patternType="solid">
        <fgColor rgb="FFFFFF00"/>
        <bgColor rgb="FFFFFF00"/>
      </patternFill>
    </fill>
    <fill>
      <patternFill patternType="solid">
        <fgColor rgb="FFFFFF99"/>
        <bgColor rgb="FFFFFF99"/>
      </patternFill>
    </fill>
    <fill>
      <patternFill patternType="solid">
        <fgColor rgb="FFFDE9D9"/>
        <bgColor rgb="FFFDE9D9"/>
      </patternFill>
    </fill>
    <fill>
      <patternFill patternType="solid">
        <fgColor rgb="FF008000"/>
        <bgColor rgb="FF008000"/>
      </patternFill>
    </fill>
    <fill>
      <patternFill patternType="solid">
        <fgColor rgb="FF99CC00"/>
        <bgColor rgb="FF99CC00"/>
      </patternFill>
    </fill>
  </fills>
  <borders count="13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43">
    <xf numFmtId="0" fontId="0" fillId="0" borderId="0" xfId="0" applyFont="1" applyAlignment="1"/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4" borderId="7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6" fillId="0" borderId="11" xfId="0" applyFont="1" applyBorder="1" applyAlignment="1"/>
    <xf numFmtId="164" fontId="6" fillId="0" borderId="12" xfId="0" applyNumberFormat="1" applyFont="1" applyBorder="1" applyAlignment="1">
      <alignment horizontal="right"/>
    </xf>
    <xf numFmtId="0" fontId="6" fillId="0" borderId="12" xfId="0" applyFont="1" applyBorder="1" applyAlignment="1"/>
    <xf numFmtId="0" fontId="6" fillId="0" borderId="12" xfId="0" applyFont="1" applyBorder="1" applyAlignment="1"/>
    <xf numFmtId="0" fontId="6" fillId="0" borderId="12" xfId="0" applyFont="1" applyBorder="1" applyAlignment="1">
      <alignment horizontal="right"/>
    </xf>
    <xf numFmtId="164" fontId="4" fillId="0" borderId="0" xfId="0" applyNumberFormat="1" applyFont="1" applyAlignment="1">
      <alignment vertical="center"/>
    </xf>
    <xf numFmtId="0" fontId="6" fillId="0" borderId="12" xfId="0" applyFont="1" applyBorder="1" applyAlignment="1">
      <alignment horizontal="left"/>
    </xf>
    <xf numFmtId="0" fontId="4" fillId="5" borderId="7" xfId="0" applyFont="1" applyFill="1" applyBorder="1" applyAlignment="1">
      <alignment horizontal="center" vertical="center"/>
    </xf>
    <xf numFmtId="0" fontId="4" fillId="5" borderId="7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6" fillId="0" borderId="7" xfId="0" applyFont="1" applyBorder="1" applyAlignment="1">
      <alignment horizontal="center"/>
    </xf>
    <xf numFmtId="164" fontId="6" fillId="0" borderId="7" xfId="0" applyNumberFormat="1" applyFont="1" applyBorder="1" applyAlignment="1">
      <alignment horizontal="right"/>
    </xf>
    <xf numFmtId="0" fontId="6" fillId="0" borderId="7" xfId="0" applyFont="1" applyBorder="1" applyAlignment="1"/>
    <xf numFmtId="0" fontId="6" fillId="0" borderId="7" xfId="0" applyFont="1" applyBorder="1" applyAlignment="1">
      <alignment wrapText="1"/>
    </xf>
    <xf numFmtId="0" fontId="4" fillId="0" borderId="7" xfId="0" applyFont="1" applyBorder="1" applyAlignment="1">
      <alignment vertical="center"/>
    </xf>
    <xf numFmtId="164" fontId="4" fillId="0" borderId="7" xfId="0" applyNumberFormat="1" applyFont="1" applyBorder="1" applyAlignment="1">
      <alignment vertical="center"/>
    </xf>
    <xf numFmtId="0" fontId="4" fillId="0" borderId="7" xfId="0" applyFont="1" applyBorder="1" applyAlignment="1">
      <alignment vertical="center" wrapText="1"/>
    </xf>
    <xf numFmtId="0" fontId="4" fillId="0" borderId="7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0" fontId="3" fillId="7" borderId="1" xfId="0" applyFont="1" applyFill="1" applyBorder="1" applyAlignment="1">
      <alignment horizontal="right" vertical="center" wrapText="1"/>
    </xf>
    <xf numFmtId="0" fontId="2" fillId="0" borderId="2" xfId="0" applyFont="1" applyBorder="1"/>
    <xf numFmtId="0" fontId="2" fillId="0" borderId="3" xfId="0" applyFont="1" applyBorder="1"/>
    <xf numFmtId="0" fontId="3" fillId="7" borderId="1" xfId="0" applyFont="1" applyFill="1" applyBorder="1" applyAlignment="1">
      <alignment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2" fillId="0" borderId="9" xfId="0" applyFont="1" applyBorder="1"/>
    <xf numFmtId="0" fontId="2" fillId="0" borderId="10" xfId="0" applyFont="1" applyBorder="1"/>
    <xf numFmtId="0" fontId="4" fillId="4" borderId="8" xfId="0" applyFont="1" applyFill="1" applyBorder="1" applyAlignment="1">
      <alignment horizontal="center" vertical="center" wrapText="1"/>
    </xf>
    <xf numFmtId="0" fontId="4" fillId="5" borderId="8" xfId="0" applyFont="1" applyFill="1" applyBorder="1" applyAlignment="1">
      <alignment horizontal="right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2" fillId="0" borderId="5" xfId="0" applyFont="1" applyBorder="1"/>
    <xf numFmtId="0" fontId="2" fillId="0" borderId="6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997"/>
  <sheetViews>
    <sheetView tabSelected="1" workbookViewId="0">
      <selection sqref="A1:I1"/>
    </sheetView>
  </sheetViews>
  <sheetFormatPr defaultColWidth="14.42578125" defaultRowHeight="15" customHeight="1"/>
  <cols>
    <col min="1" max="1" width="5.85546875" customWidth="1"/>
    <col min="2" max="2" width="10.7109375" customWidth="1"/>
    <col min="3" max="3" width="8.7109375" customWidth="1"/>
    <col min="4" max="4" width="35.28515625" customWidth="1"/>
    <col min="5" max="5" width="69.85546875" customWidth="1"/>
    <col min="6" max="6" width="10.85546875" customWidth="1"/>
    <col min="7" max="7" width="7.85546875" customWidth="1"/>
    <col min="8" max="9" width="7.7109375" customWidth="1"/>
    <col min="10" max="11" width="8" customWidth="1"/>
    <col min="12" max="12" width="9.28515625" customWidth="1"/>
    <col min="13" max="26" width="8" customWidth="1"/>
  </cols>
  <sheetData>
    <row r="1" spans="1:26" ht="45" customHeight="1">
      <c r="A1" s="39" t="s">
        <v>0</v>
      </c>
      <c r="B1" s="30"/>
      <c r="C1" s="30"/>
      <c r="D1" s="30"/>
      <c r="E1" s="30"/>
      <c r="F1" s="30"/>
      <c r="G1" s="30"/>
      <c r="H1" s="30"/>
      <c r="I1" s="3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8.25" customHeight="1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34.5" customHeight="1">
      <c r="A3" s="40" t="s">
        <v>1</v>
      </c>
      <c r="B3" s="41"/>
      <c r="C3" s="41"/>
      <c r="D3" s="41"/>
      <c r="E3" s="41"/>
      <c r="F3" s="41"/>
      <c r="G3" s="41"/>
      <c r="H3" s="41"/>
      <c r="I3" s="42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33.75" customHeight="1">
      <c r="A4" s="5" t="s">
        <v>2</v>
      </c>
      <c r="B4" s="5" t="s">
        <v>3</v>
      </c>
      <c r="C4" s="5" t="s">
        <v>4</v>
      </c>
      <c r="D4" s="5" t="s">
        <v>5</v>
      </c>
      <c r="E4" s="36" t="s">
        <v>6</v>
      </c>
      <c r="F4" s="34"/>
      <c r="G4" s="35"/>
      <c r="H4" s="5" t="s">
        <v>7</v>
      </c>
      <c r="I4" s="5" t="s">
        <v>8</v>
      </c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26.25" customHeight="1">
      <c r="A5" s="6">
        <v>1</v>
      </c>
      <c r="B5" s="7" t="s">
        <v>9</v>
      </c>
      <c r="C5" s="8">
        <v>44736</v>
      </c>
      <c r="D5" s="9" t="s">
        <v>10</v>
      </c>
      <c r="E5" s="10" t="s">
        <v>11</v>
      </c>
      <c r="F5" s="9" t="s">
        <v>12</v>
      </c>
      <c r="G5" s="9" t="s">
        <v>13</v>
      </c>
      <c r="H5" s="11">
        <v>21</v>
      </c>
      <c r="I5" s="11">
        <v>42</v>
      </c>
      <c r="J5" s="3"/>
      <c r="K5" s="3"/>
      <c r="L5" s="12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26.25" customHeight="1">
      <c r="A6" s="6">
        <v>2</v>
      </c>
      <c r="B6" s="7" t="s">
        <v>14</v>
      </c>
      <c r="C6" s="8">
        <v>44739</v>
      </c>
      <c r="D6" s="9" t="s">
        <v>15</v>
      </c>
      <c r="E6" s="9" t="s">
        <v>16</v>
      </c>
      <c r="F6" s="9" t="s">
        <v>12</v>
      </c>
      <c r="G6" s="9" t="s">
        <v>13</v>
      </c>
      <c r="H6" s="11">
        <v>21</v>
      </c>
      <c r="I6" s="11">
        <v>42</v>
      </c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26.25" customHeight="1">
      <c r="A7" s="6">
        <v>3</v>
      </c>
      <c r="B7" s="7" t="s">
        <v>17</v>
      </c>
      <c r="C7" s="8">
        <v>44733</v>
      </c>
      <c r="D7" s="9" t="s">
        <v>18</v>
      </c>
      <c r="E7" s="9" t="s">
        <v>19</v>
      </c>
      <c r="F7" s="9" t="s">
        <v>12</v>
      </c>
      <c r="G7" s="9" t="s">
        <v>13</v>
      </c>
      <c r="H7" s="11">
        <v>15</v>
      </c>
      <c r="I7" s="11">
        <v>30</v>
      </c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26.25" customHeight="1">
      <c r="A8" s="6">
        <v>4</v>
      </c>
      <c r="B8" s="7" t="s">
        <v>20</v>
      </c>
      <c r="C8" s="8">
        <v>44657</v>
      </c>
      <c r="D8" s="9" t="s">
        <v>21</v>
      </c>
      <c r="E8" s="9" t="s">
        <v>22</v>
      </c>
      <c r="F8" s="9" t="s">
        <v>12</v>
      </c>
      <c r="G8" s="9" t="s">
        <v>13</v>
      </c>
      <c r="H8" s="11">
        <v>18</v>
      </c>
      <c r="I8" s="11">
        <v>36</v>
      </c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26.25" customHeight="1">
      <c r="A9" s="6">
        <v>5</v>
      </c>
      <c r="B9" s="7" t="s">
        <v>23</v>
      </c>
      <c r="C9" s="8">
        <v>44657</v>
      </c>
      <c r="D9" s="9" t="s">
        <v>24</v>
      </c>
      <c r="E9" s="9" t="s">
        <v>25</v>
      </c>
      <c r="F9" s="9" t="s">
        <v>12</v>
      </c>
      <c r="G9" s="9" t="s">
        <v>13</v>
      </c>
      <c r="H9" s="11">
        <v>90</v>
      </c>
      <c r="I9" s="11">
        <v>180</v>
      </c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26.25" customHeight="1">
      <c r="A10" s="6">
        <v>6</v>
      </c>
      <c r="B10" s="7" t="s">
        <v>26</v>
      </c>
      <c r="C10" s="8">
        <v>44673</v>
      </c>
      <c r="D10" s="9" t="s">
        <v>27</v>
      </c>
      <c r="E10" s="9" t="s">
        <v>28</v>
      </c>
      <c r="F10" s="9" t="s">
        <v>12</v>
      </c>
      <c r="G10" s="9" t="s">
        <v>13</v>
      </c>
      <c r="H10" s="11">
        <v>16</v>
      </c>
      <c r="I10" s="11">
        <v>32</v>
      </c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26.25" customHeight="1">
      <c r="A11" s="6">
        <v>7</v>
      </c>
      <c r="B11" s="7" t="s">
        <v>29</v>
      </c>
      <c r="C11" s="8">
        <v>44614</v>
      </c>
      <c r="D11" s="10" t="s">
        <v>30</v>
      </c>
      <c r="E11" s="9" t="s">
        <v>31</v>
      </c>
      <c r="F11" s="9" t="s">
        <v>12</v>
      </c>
      <c r="G11" s="9" t="s">
        <v>13</v>
      </c>
      <c r="H11" s="11">
        <v>326</v>
      </c>
      <c r="I11" s="11">
        <v>652</v>
      </c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26.25" customHeight="1">
      <c r="A12" s="6">
        <v>8</v>
      </c>
      <c r="B12" s="7" t="s">
        <v>32</v>
      </c>
      <c r="C12" s="8">
        <v>44637</v>
      </c>
      <c r="D12" s="9" t="s">
        <v>33</v>
      </c>
      <c r="E12" s="9" t="s">
        <v>34</v>
      </c>
      <c r="F12" s="9" t="s">
        <v>12</v>
      </c>
      <c r="G12" s="9" t="s">
        <v>13</v>
      </c>
      <c r="H12" s="11">
        <v>11</v>
      </c>
      <c r="I12" s="11">
        <v>22</v>
      </c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26.25" customHeight="1">
      <c r="A13" s="6">
        <v>9</v>
      </c>
      <c r="B13" s="7" t="s">
        <v>35</v>
      </c>
      <c r="C13" s="8">
        <v>44673</v>
      </c>
      <c r="D13" s="10" t="s">
        <v>36</v>
      </c>
      <c r="E13" s="9" t="s">
        <v>37</v>
      </c>
      <c r="F13" s="9" t="s">
        <v>12</v>
      </c>
      <c r="G13" s="9" t="s">
        <v>13</v>
      </c>
      <c r="H13" s="11">
        <v>100</v>
      </c>
      <c r="I13" s="11">
        <v>200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26.25" customHeight="1">
      <c r="A14" s="6">
        <v>10</v>
      </c>
      <c r="B14" s="7" t="s">
        <v>38</v>
      </c>
      <c r="C14" s="8">
        <v>44641</v>
      </c>
      <c r="D14" s="9" t="s">
        <v>39</v>
      </c>
      <c r="E14" s="9" t="s">
        <v>40</v>
      </c>
      <c r="F14" s="9" t="s">
        <v>12</v>
      </c>
      <c r="G14" s="9" t="s">
        <v>13</v>
      </c>
      <c r="H14" s="11">
        <v>32</v>
      </c>
      <c r="I14" s="11">
        <v>64</v>
      </c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26.25" customHeight="1">
      <c r="A15" s="6">
        <v>11</v>
      </c>
      <c r="B15" s="7" t="s">
        <v>41</v>
      </c>
      <c r="C15" s="8">
        <v>44733</v>
      </c>
      <c r="D15" s="9" t="s">
        <v>42</v>
      </c>
      <c r="E15" s="9" t="s">
        <v>43</v>
      </c>
      <c r="F15" s="9" t="s">
        <v>12</v>
      </c>
      <c r="G15" s="9" t="s">
        <v>13</v>
      </c>
      <c r="H15" s="11">
        <v>12</v>
      </c>
      <c r="I15" s="11">
        <v>24</v>
      </c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26.25" customHeight="1">
      <c r="A16" s="6">
        <v>12</v>
      </c>
      <c r="B16" s="7" t="s">
        <v>44</v>
      </c>
      <c r="C16" s="8">
        <v>44734</v>
      </c>
      <c r="D16" s="9" t="s">
        <v>45</v>
      </c>
      <c r="E16" s="9" t="s">
        <v>46</v>
      </c>
      <c r="F16" s="9" t="s">
        <v>12</v>
      </c>
      <c r="G16" s="9" t="s">
        <v>13</v>
      </c>
      <c r="H16" s="11">
        <v>8</v>
      </c>
      <c r="I16" s="11">
        <v>16</v>
      </c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26.25" customHeight="1">
      <c r="A17" s="6">
        <v>13</v>
      </c>
      <c r="B17" s="7" t="s">
        <v>47</v>
      </c>
      <c r="C17" s="8">
        <v>44586</v>
      </c>
      <c r="D17" s="9" t="s">
        <v>48</v>
      </c>
      <c r="E17" s="9" t="s">
        <v>49</v>
      </c>
      <c r="F17" s="9" t="s">
        <v>12</v>
      </c>
      <c r="G17" s="9" t="s">
        <v>13</v>
      </c>
      <c r="H17" s="11">
        <v>36</v>
      </c>
      <c r="I17" s="11">
        <v>72</v>
      </c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26.25" customHeight="1">
      <c r="A18" s="6">
        <v>14</v>
      </c>
      <c r="B18" s="7" t="s">
        <v>50</v>
      </c>
      <c r="C18" s="8">
        <v>44628</v>
      </c>
      <c r="D18" s="9" t="s">
        <v>51</v>
      </c>
      <c r="E18" s="10" t="s">
        <v>52</v>
      </c>
      <c r="F18" s="9" t="s">
        <v>12</v>
      </c>
      <c r="G18" s="9" t="s">
        <v>13</v>
      </c>
      <c r="H18" s="11">
        <v>19</v>
      </c>
      <c r="I18" s="11">
        <v>38</v>
      </c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26.25" customHeight="1">
      <c r="A19" s="6">
        <v>15</v>
      </c>
      <c r="B19" s="7" t="s">
        <v>53</v>
      </c>
      <c r="C19" s="8">
        <v>44799</v>
      </c>
      <c r="D19" s="9" t="s">
        <v>54</v>
      </c>
      <c r="E19" s="9" t="s">
        <v>55</v>
      </c>
      <c r="F19" s="9" t="s">
        <v>12</v>
      </c>
      <c r="G19" s="9" t="s">
        <v>13</v>
      </c>
      <c r="H19" s="11">
        <v>24</v>
      </c>
      <c r="I19" s="11">
        <v>48</v>
      </c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26.25" customHeight="1">
      <c r="A20" s="6">
        <v>16</v>
      </c>
      <c r="B20" s="7" t="s">
        <v>56</v>
      </c>
      <c r="C20" s="8">
        <v>44663</v>
      </c>
      <c r="D20" s="9" t="s">
        <v>57</v>
      </c>
      <c r="E20" s="9" t="s">
        <v>58</v>
      </c>
      <c r="F20" s="9" t="s">
        <v>12</v>
      </c>
      <c r="G20" s="9" t="s">
        <v>13</v>
      </c>
      <c r="H20" s="11">
        <v>21</v>
      </c>
      <c r="I20" s="11">
        <v>42</v>
      </c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26.25" customHeight="1">
      <c r="A21" s="6">
        <v>17</v>
      </c>
      <c r="B21" s="7" t="s">
        <v>59</v>
      </c>
      <c r="C21" s="8">
        <v>44634</v>
      </c>
      <c r="D21" s="10" t="s">
        <v>60</v>
      </c>
      <c r="E21" s="10" t="s">
        <v>61</v>
      </c>
      <c r="F21" s="9" t="s">
        <v>12</v>
      </c>
      <c r="G21" s="9" t="s">
        <v>13</v>
      </c>
      <c r="H21" s="11">
        <v>6</v>
      </c>
      <c r="I21" s="11">
        <v>12</v>
      </c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26.25" customHeight="1">
      <c r="A22" s="6">
        <v>18</v>
      </c>
      <c r="B22" s="7" t="s">
        <v>62</v>
      </c>
      <c r="C22" s="8">
        <v>44586</v>
      </c>
      <c r="D22" s="9" t="s">
        <v>63</v>
      </c>
      <c r="E22" s="9" t="s">
        <v>64</v>
      </c>
      <c r="F22" s="9" t="s">
        <v>12</v>
      </c>
      <c r="G22" s="9" t="s">
        <v>13</v>
      </c>
      <c r="H22" s="11">
        <v>26</v>
      </c>
      <c r="I22" s="11">
        <v>52</v>
      </c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26.25" customHeight="1">
      <c r="A23" s="6">
        <v>19</v>
      </c>
      <c r="B23" s="7" t="s">
        <v>65</v>
      </c>
      <c r="C23" s="8">
        <v>44732</v>
      </c>
      <c r="D23" s="9" t="s">
        <v>66</v>
      </c>
      <c r="E23" s="10" t="s">
        <v>67</v>
      </c>
      <c r="F23" s="9" t="s">
        <v>12</v>
      </c>
      <c r="G23" s="9" t="s">
        <v>13</v>
      </c>
      <c r="H23" s="11">
        <v>90</v>
      </c>
      <c r="I23" s="11">
        <v>180</v>
      </c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26.25" customHeight="1">
      <c r="A24" s="6">
        <v>20</v>
      </c>
      <c r="B24" s="7" t="s">
        <v>68</v>
      </c>
      <c r="C24" s="8">
        <v>44719</v>
      </c>
      <c r="D24" s="10" t="s">
        <v>69</v>
      </c>
      <c r="E24" s="9" t="s">
        <v>70</v>
      </c>
      <c r="F24" s="9" t="s">
        <v>12</v>
      </c>
      <c r="G24" s="9" t="s">
        <v>13</v>
      </c>
      <c r="H24" s="11">
        <v>10</v>
      </c>
      <c r="I24" s="11">
        <v>20</v>
      </c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26.25" customHeight="1">
      <c r="A25" s="6">
        <v>21</v>
      </c>
      <c r="B25" s="7" t="s">
        <v>71</v>
      </c>
      <c r="C25" s="8">
        <v>44686</v>
      </c>
      <c r="D25" s="10" t="s">
        <v>72</v>
      </c>
      <c r="E25" s="9" t="s">
        <v>73</v>
      </c>
      <c r="F25" s="9" t="s">
        <v>12</v>
      </c>
      <c r="G25" s="9" t="s">
        <v>13</v>
      </c>
      <c r="H25" s="11">
        <v>11</v>
      </c>
      <c r="I25" s="11">
        <v>22</v>
      </c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26.25" customHeight="1">
      <c r="A26" s="6">
        <v>22</v>
      </c>
      <c r="B26" s="7" t="s">
        <v>74</v>
      </c>
      <c r="C26" s="8">
        <v>44748</v>
      </c>
      <c r="D26" s="10" t="s">
        <v>75</v>
      </c>
      <c r="E26" s="9" t="s">
        <v>76</v>
      </c>
      <c r="F26" s="9" t="s">
        <v>12</v>
      </c>
      <c r="G26" s="9" t="s">
        <v>13</v>
      </c>
      <c r="H26" s="11">
        <v>29</v>
      </c>
      <c r="I26" s="11">
        <v>58</v>
      </c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26.25" customHeight="1">
      <c r="A27" s="6">
        <v>23</v>
      </c>
      <c r="B27" s="7" t="s">
        <v>77</v>
      </c>
      <c r="C27" s="8">
        <v>44760</v>
      </c>
      <c r="D27" s="9" t="s">
        <v>78</v>
      </c>
      <c r="E27" s="9" t="s">
        <v>79</v>
      </c>
      <c r="F27" s="9" t="s">
        <v>12</v>
      </c>
      <c r="G27" s="9" t="s">
        <v>13</v>
      </c>
      <c r="H27" s="11">
        <v>23</v>
      </c>
      <c r="I27" s="11">
        <v>46</v>
      </c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26.25" customHeight="1">
      <c r="A28" s="6">
        <v>24</v>
      </c>
      <c r="B28" s="7" t="s">
        <v>80</v>
      </c>
      <c r="C28" s="8">
        <v>44760</v>
      </c>
      <c r="D28" s="9" t="s">
        <v>81</v>
      </c>
      <c r="E28" s="9" t="s">
        <v>82</v>
      </c>
      <c r="F28" s="9" t="s">
        <v>12</v>
      </c>
      <c r="G28" s="9" t="s">
        <v>13</v>
      </c>
      <c r="H28" s="11">
        <v>42</v>
      </c>
      <c r="I28" s="11">
        <v>84</v>
      </c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26.25" customHeight="1">
      <c r="A29" s="6">
        <v>25</v>
      </c>
      <c r="B29" s="7" t="s">
        <v>83</v>
      </c>
      <c r="C29" s="8">
        <v>44596</v>
      </c>
      <c r="D29" s="10" t="s">
        <v>84</v>
      </c>
      <c r="E29" s="9" t="s">
        <v>85</v>
      </c>
      <c r="F29" s="9" t="s">
        <v>12</v>
      </c>
      <c r="G29" s="9" t="s">
        <v>13</v>
      </c>
      <c r="H29" s="11">
        <v>44</v>
      </c>
      <c r="I29" s="11">
        <v>88</v>
      </c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26.25" customHeight="1">
      <c r="A30" s="6">
        <v>26</v>
      </c>
      <c r="B30" s="7" t="s">
        <v>86</v>
      </c>
      <c r="C30" s="8">
        <v>44596</v>
      </c>
      <c r="D30" s="10" t="s">
        <v>87</v>
      </c>
      <c r="E30" s="9" t="s">
        <v>88</v>
      </c>
      <c r="F30" s="9" t="s">
        <v>12</v>
      </c>
      <c r="G30" s="9" t="s">
        <v>13</v>
      </c>
      <c r="H30" s="11">
        <v>111</v>
      </c>
      <c r="I30" s="11">
        <v>222</v>
      </c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26.25" customHeight="1">
      <c r="A31" s="6">
        <v>27</v>
      </c>
      <c r="B31" s="7" t="s">
        <v>89</v>
      </c>
      <c r="C31" s="8">
        <v>44746</v>
      </c>
      <c r="D31" s="9" t="s">
        <v>90</v>
      </c>
      <c r="E31" s="9" t="s">
        <v>91</v>
      </c>
      <c r="F31" s="9" t="s">
        <v>12</v>
      </c>
      <c r="G31" s="9" t="s">
        <v>13</v>
      </c>
      <c r="H31" s="11">
        <v>12</v>
      </c>
      <c r="I31" s="11">
        <v>24</v>
      </c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26.25" customHeight="1">
      <c r="A32" s="6">
        <v>28</v>
      </c>
      <c r="B32" s="7" t="s">
        <v>92</v>
      </c>
      <c r="C32" s="8">
        <v>44727</v>
      </c>
      <c r="D32" s="9" t="s">
        <v>93</v>
      </c>
      <c r="E32" s="10" t="s">
        <v>94</v>
      </c>
      <c r="F32" s="9" t="s">
        <v>12</v>
      </c>
      <c r="G32" s="9" t="s">
        <v>13</v>
      </c>
      <c r="H32" s="11">
        <v>26</v>
      </c>
      <c r="I32" s="11">
        <v>52</v>
      </c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26.25" customHeight="1">
      <c r="A33" s="6">
        <v>29</v>
      </c>
      <c r="B33" s="7" t="s">
        <v>95</v>
      </c>
      <c r="C33" s="8">
        <v>44673</v>
      </c>
      <c r="D33" s="9" t="s">
        <v>96</v>
      </c>
      <c r="E33" s="9" t="s">
        <v>97</v>
      </c>
      <c r="F33" s="9" t="s">
        <v>12</v>
      </c>
      <c r="G33" s="9" t="s">
        <v>13</v>
      </c>
      <c r="H33" s="11">
        <v>14</v>
      </c>
      <c r="I33" s="11">
        <v>28</v>
      </c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26.25" customHeight="1">
      <c r="A34" s="6">
        <v>30</v>
      </c>
      <c r="B34" s="7" t="s">
        <v>98</v>
      </c>
      <c r="C34" s="8">
        <v>45089</v>
      </c>
      <c r="D34" s="9" t="s">
        <v>99</v>
      </c>
      <c r="E34" s="9" t="s">
        <v>100</v>
      </c>
      <c r="F34" s="9" t="s">
        <v>12</v>
      </c>
      <c r="G34" s="9" t="s">
        <v>13</v>
      </c>
      <c r="H34" s="11">
        <v>35</v>
      </c>
      <c r="I34" s="11">
        <v>70</v>
      </c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26.25" customHeight="1">
      <c r="A35" s="6">
        <v>31</v>
      </c>
      <c r="B35" s="7" t="s">
        <v>101</v>
      </c>
      <c r="C35" s="8">
        <v>44728</v>
      </c>
      <c r="D35" s="9" t="s">
        <v>102</v>
      </c>
      <c r="E35" s="9" t="s">
        <v>103</v>
      </c>
      <c r="F35" s="9" t="s">
        <v>12</v>
      </c>
      <c r="G35" s="9" t="s">
        <v>13</v>
      </c>
      <c r="H35" s="11">
        <v>29</v>
      </c>
      <c r="I35" s="11">
        <v>58</v>
      </c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26.25" customHeight="1">
      <c r="A36" s="6">
        <v>32</v>
      </c>
      <c r="B36" s="7" t="s">
        <v>104</v>
      </c>
      <c r="C36" s="8">
        <v>44680</v>
      </c>
      <c r="D36" s="9" t="s">
        <v>105</v>
      </c>
      <c r="E36" s="9" t="s">
        <v>106</v>
      </c>
      <c r="F36" s="9" t="s">
        <v>12</v>
      </c>
      <c r="G36" s="9" t="s">
        <v>13</v>
      </c>
      <c r="H36" s="11">
        <v>6</v>
      </c>
      <c r="I36" s="11">
        <v>12</v>
      </c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26.25" customHeight="1">
      <c r="A37" s="6">
        <v>33</v>
      </c>
      <c r="B37" s="7" t="s">
        <v>107</v>
      </c>
      <c r="C37" s="8">
        <v>44656</v>
      </c>
      <c r="D37" s="10" t="s">
        <v>108</v>
      </c>
      <c r="E37" s="9" t="s">
        <v>109</v>
      </c>
      <c r="F37" s="9" t="s">
        <v>12</v>
      </c>
      <c r="G37" s="9" t="s">
        <v>13</v>
      </c>
      <c r="H37" s="11">
        <v>16</v>
      </c>
      <c r="I37" s="11">
        <v>32</v>
      </c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26.25" customHeight="1">
      <c r="A38" s="6">
        <v>34</v>
      </c>
      <c r="B38" s="7" t="s">
        <v>110</v>
      </c>
      <c r="C38" s="8">
        <v>44706</v>
      </c>
      <c r="D38" s="9" t="s">
        <v>111</v>
      </c>
      <c r="E38" s="9" t="s">
        <v>112</v>
      </c>
      <c r="F38" s="9" t="s">
        <v>12</v>
      </c>
      <c r="G38" s="9" t="s">
        <v>13</v>
      </c>
      <c r="H38" s="11">
        <v>9</v>
      </c>
      <c r="I38" s="11">
        <v>18</v>
      </c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26.25" customHeight="1">
      <c r="A39" s="6">
        <v>35</v>
      </c>
      <c r="B39" s="7" t="s">
        <v>113</v>
      </c>
      <c r="C39" s="8">
        <v>44721</v>
      </c>
      <c r="D39" s="9" t="s">
        <v>114</v>
      </c>
      <c r="E39" s="9" t="s">
        <v>115</v>
      </c>
      <c r="F39" s="9" t="s">
        <v>12</v>
      </c>
      <c r="G39" s="9" t="s">
        <v>13</v>
      </c>
      <c r="H39" s="11">
        <v>15</v>
      </c>
      <c r="I39" s="11">
        <v>30</v>
      </c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26.25" customHeight="1">
      <c r="A40" s="6">
        <v>36</v>
      </c>
      <c r="B40" s="7" t="s">
        <v>116</v>
      </c>
      <c r="C40" s="8">
        <v>44628</v>
      </c>
      <c r="D40" s="9" t="s">
        <v>117</v>
      </c>
      <c r="E40" s="9" t="s">
        <v>118</v>
      </c>
      <c r="F40" s="9" t="s">
        <v>12</v>
      </c>
      <c r="G40" s="9" t="s">
        <v>13</v>
      </c>
      <c r="H40" s="11">
        <v>14</v>
      </c>
      <c r="I40" s="11">
        <v>28</v>
      </c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26.25" customHeight="1">
      <c r="A41" s="6">
        <v>37</v>
      </c>
      <c r="B41" s="7" t="s">
        <v>119</v>
      </c>
      <c r="C41" s="8">
        <v>44978</v>
      </c>
      <c r="D41" s="9" t="s">
        <v>120</v>
      </c>
      <c r="E41" s="9" t="s">
        <v>121</v>
      </c>
      <c r="F41" s="9" t="s">
        <v>12</v>
      </c>
      <c r="G41" s="9" t="s">
        <v>13</v>
      </c>
      <c r="H41" s="11">
        <v>37</v>
      </c>
      <c r="I41" s="11">
        <v>74</v>
      </c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26.25" customHeight="1">
      <c r="A42" s="6">
        <v>38</v>
      </c>
      <c r="B42" s="7" t="s">
        <v>122</v>
      </c>
      <c r="C42" s="8">
        <v>44743</v>
      </c>
      <c r="D42" s="9" t="s">
        <v>123</v>
      </c>
      <c r="E42" s="9" t="s">
        <v>124</v>
      </c>
      <c r="F42" s="9" t="s">
        <v>12</v>
      </c>
      <c r="G42" s="9" t="s">
        <v>13</v>
      </c>
      <c r="H42" s="11">
        <v>8</v>
      </c>
      <c r="I42" s="11">
        <v>16</v>
      </c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26.25" customHeight="1">
      <c r="A43" s="6">
        <v>39</v>
      </c>
      <c r="B43" s="7" t="s">
        <v>125</v>
      </c>
      <c r="C43" s="8">
        <v>44769</v>
      </c>
      <c r="D43" s="9" t="s">
        <v>126</v>
      </c>
      <c r="E43" s="9" t="s">
        <v>127</v>
      </c>
      <c r="F43" s="9" t="s">
        <v>12</v>
      </c>
      <c r="G43" s="9" t="s">
        <v>13</v>
      </c>
      <c r="H43" s="11">
        <v>14</v>
      </c>
      <c r="I43" s="11">
        <v>28</v>
      </c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26.25" customHeight="1">
      <c r="A44" s="6">
        <v>40</v>
      </c>
      <c r="B44" s="7" t="s">
        <v>128</v>
      </c>
      <c r="C44" s="8">
        <v>44734</v>
      </c>
      <c r="D44" s="10" t="s">
        <v>129</v>
      </c>
      <c r="E44" s="9" t="s">
        <v>130</v>
      </c>
      <c r="F44" s="9" t="s">
        <v>12</v>
      </c>
      <c r="G44" s="9" t="s">
        <v>13</v>
      </c>
      <c r="H44" s="11">
        <v>46</v>
      </c>
      <c r="I44" s="11">
        <v>92</v>
      </c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26.25" customHeight="1">
      <c r="A45" s="6">
        <v>41</v>
      </c>
      <c r="B45" s="7" t="s">
        <v>131</v>
      </c>
      <c r="C45" s="8">
        <v>44594</v>
      </c>
      <c r="D45" s="9" t="s">
        <v>132</v>
      </c>
      <c r="E45" s="9" t="s">
        <v>133</v>
      </c>
      <c r="F45" s="9" t="s">
        <v>12</v>
      </c>
      <c r="G45" s="9" t="s">
        <v>13</v>
      </c>
      <c r="H45" s="11">
        <v>24</v>
      </c>
      <c r="I45" s="11">
        <v>48</v>
      </c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26.25" customHeight="1">
      <c r="A46" s="6">
        <v>42</v>
      </c>
      <c r="B46" s="7" t="s">
        <v>134</v>
      </c>
      <c r="C46" s="8">
        <v>44718</v>
      </c>
      <c r="D46" s="10" t="s">
        <v>135</v>
      </c>
      <c r="E46" s="9" t="s">
        <v>136</v>
      </c>
      <c r="F46" s="9" t="s">
        <v>12</v>
      </c>
      <c r="G46" s="9" t="s">
        <v>13</v>
      </c>
      <c r="H46" s="11">
        <v>13</v>
      </c>
      <c r="I46" s="11">
        <v>26</v>
      </c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26.25" customHeight="1">
      <c r="A47" s="6">
        <v>43</v>
      </c>
      <c r="B47" s="7" t="s">
        <v>137</v>
      </c>
      <c r="C47" s="8">
        <v>44726</v>
      </c>
      <c r="D47" s="9" t="s">
        <v>138</v>
      </c>
      <c r="E47" s="9" t="s">
        <v>139</v>
      </c>
      <c r="F47" s="9" t="s">
        <v>12</v>
      </c>
      <c r="G47" s="9" t="s">
        <v>13</v>
      </c>
      <c r="H47" s="11">
        <v>42</v>
      </c>
      <c r="I47" s="11">
        <v>84</v>
      </c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26.25" customHeight="1">
      <c r="A48" s="6">
        <v>44</v>
      </c>
      <c r="B48" s="7" t="s">
        <v>140</v>
      </c>
      <c r="C48" s="8">
        <v>44621</v>
      </c>
      <c r="D48" s="9" t="s">
        <v>141</v>
      </c>
      <c r="E48" s="9" t="s">
        <v>142</v>
      </c>
      <c r="F48" s="9" t="s">
        <v>12</v>
      </c>
      <c r="G48" s="9" t="s">
        <v>13</v>
      </c>
      <c r="H48" s="11">
        <v>11</v>
      </c>
      <c r="I48" s="11">
        <v>22</v>
      </c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26.25" customHeight="1">
      <c r="A49" s="6">
        <v>45</v>
      </c>
      <c r="B49" s="7" t="s">
        <v>143</v>
      </c>
      <c r="C49" s="8">
        <v>44760</v>
      </c>
      <c r="D49" s="9" t="s">
        <v>144</v>
      </c>
      <c r="E49" s="10" t="s">
        <v>145</v>
      </c>
      <c r="F49" s="9" t="s">
        <v>12</v>
      </c>
      <c r="G49" s="9" t="s">
        <v>13</v>
      </c>
      <c r="H49" s="11">
        <v>70</v>
      </c>
      <c r="I49" s="11">
        <v>140</v>
      </c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26.25" customHeight="1">
      <c r="A50" s="6">
        <v>46</v>
      </c>
      <c r="B50" s="7" t="s">
        <v>146</v>
      </c>
      <c r="C50" s="8">
        <v>44652</v>
      </c>
      <c r="D50" s="9" t="s">
        <v>147</v>
      </c>
      <c r="E50" s="9" t="s">
        <v>148</v>
      </c>
      <c r="F50" s="9" t="s">
        <v>12</v>
      </c>
      <c r="G50" s="9" t="s">
        <v>13</v>
      </c>
      <c r="H50" s="11">
        <v>30</v>
      </c>
      <c r="I50" s="11">
        <v>60</v>
      </c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26.25" customHeight="1">
      <c r="A51" s="6">
        <v>47</v>
      </c>
      <c r="B51" s="7" t="s">
        <v>149</v>
      </c>
      <c r="C51" s="8">
        <v>44680</v>
      </c>
      <c r="D51" s="9" t="s">
        <v>150</v>
      </c>
      <c r="E51" s="9" t="s">
        <v>151</v>
      </c>
      <c r="F51" s="9" t="s">
        <v>12</v>
      </c>
      <c r="G51" s="9" t="s">
        <v>13</v>
      </c>
      <c r="H51" s="11">
        <v>21</v>
      </c>
      <c r="I51" s="11">
        <v>42</v>
      </c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26.25" customHeight="1">
      <c r="A52" s="6">
        <v>48</v>
      </c>
      <c r="B52" s="7" t="s">
        <v>152</v>
      </c>
      <c r="C52" s="8">
        <v>44673</v>
      </c>
      <c r="D52" s="9" t="s">
        <v>153</v>
      </c>
      <c r="E52" s="9" t="s">
        <v>154</v>
      </c>
      <c r="F52" s="9" t="s">
        <v>12</v>
      </c>
      <c r="G52" s="9" t="s">
        <v>13</v>
      </c>
      <c r="H52" s="11">
        <v>16</v>
      </c>
      <c r="I52" s="11">
        <v>32</v>
      </c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26.25" customHeight="1">
      <c r="A53" s="6">
        <v>49</v>
      </c>
      <c r="B53" s="7" t="s">
        <v>155</v>
      </c>
      <c r="C53" s="8">
        <v>44761</v>
      </c>
      <c r="D53" s="9" t="s">
        <v>156</v>
      </c>
      <c r="E53" s="9" t="s">
        <v>157</v>
      </c>
      <c r="F53" s="9" t="s">
        <v>12</v>
      </c>
      <c r="G53" s="9" t="s">
        <v>13</v>
      </c>
      <c r="H53" s="11">
        <v>36</v>
      </c>
      <c r="I53" s="11">
        <v>72</v>
      </c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26.25" customHeight="1">
      <c r="A54" s="6">
        <v>50</v>
      </c>
      <c r="B54" s="7" t="s">
        <v>158</v>
      </c>
      <c r="C54" s="8">
        <v>44615</v>
      </c>
      <c r="D54" s="9" t="s">
        <v>159</v>
      </c>
      <c r="E54" s="9" t="s">
        <v>160</v>
      </c>
      <c r="F54" s="9" t="s">
        <v>12</v>
      </c>
      <c r="G54" s="9" t="s">
        <v>13</v>
      </c>
      <c r="H54" s="11">
        <v>26</v>
      </c>
      <c r="I54" s="11">
        <v>52</v>
      </c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26.25" customHeight="1">
      <c r="A55" s="6">
        <v>51</v>
      </c>
      <c r="B55" s="7" t="s">
        <v>161</v>
      </c>
      <c r="C55" s="8">
        <v>44748</v>
      </c>
      <c r="D55" s="9" t="s">
        <v>162</v>
      </c>
      <c r="E55" s="9" t="s">
        <v>163</v>
      </c>
      <c r="F55" s="9" t="s">
        <v>12</v>
      </c>
      <c r="G55" s="9" t="s">
        <v>13</v>
      </c>
      <c r="H55" s="11">
        <v>34</v>
      </c>
      <c r="I55" s="11">
        <v>68</v>
      </c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26.25" customHeight="1">
      <c r="A56" s="6">
        <v>52</v>
      </c>
      <c r="B56" s="7" t="s">
        <v>164</v>
      </c>
      <c r="C56" s="8">
        <v>44746</v>
      </c>
      <c r="D56" s="9" t="s">
        <v>165</v>
      </c>
      <c r="E56" s="9" t="s">
        <v>166</v>
      </c>
      <c r="F56" s="9" t="s">
        <v>12</v>
      </c>
      <c r="G56" s="9" t="s">
        <v>13</v>
      </c>
      <c r="H56" s="11">
        <v>21</v>
      </c>
      <c r="I56" s="11">
        <v>42</v>
      </c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26.25" customHeight="1">
      <c r="A57" s="6">
        <v>53</v>
      </c>
      <c r="B57" s="7" t="s">
        <v>167</v>
      </c>
      <c r="C57" s="8">
        <v>44713</v>
      </c>
      <c r="D57" s="9" t="s">
        <v>168</v>
      </c>
      <c r="E57" s="9" t="s">
        <v>169</v>
      </c>
      <c r="F57" s="9" t="s">
        <v>12</v>
      </c>
      <c r="G57" s="9" t="s">
        <v>13</v>
      </c>
      <c r="H57" s="11">
        <v>6</v>
      </c>
      <c r="I57" s="11">
        <v>12</v>
      </c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26.25" customHeight="1">
      <c r="A58" s="6">
        <v>54</v>
      </c>
      <c r="B58" s="7" t="s">
        <v>170</v>
      </c>
      <c r="C58" s="8">
        <v>44634</v>
      </c>
      <c r="D58" s="9" t="s">
        <v>171</v>
      </c>
      <c r="E58" s="9" t="s">
        <v>172</v>
      </c>
      <c r="F58" s="9" t="s">
        <v>12</v>
      </c>
      <c r="G58" s="9" t="s">
        <v>13</v>
      </c>
      <c r="H58" s="11">
        <v>13</v>
      </c>
      <c r="I58" s="11">
        <v>26</v>
      </c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26.25" customHeight="1">
      <c r="A59" s="6">
        <v>55</v>
      </c>
      <c r="B59" s="7" t="s">
        <v>173</v>
      </c>
      <c r="C59" s="8">
        <v>44601</v>
      </c>
      <c r="D59" s="10" t="s">
        <v>174</v>
      </c>
      <c r="E59" s="9" t="s">
        <v>175</v>
      </c>
      <c r="F59" s="9" t="s">
        <v>12</v>
      </c>
      <c r="G59" s="9" t="s">
        <v>13</v>
      </c>
      <c r="H59" s="11">
        <v>50</v>
      </c>
      <c r="I59" s="11">
        <v>100</v>
      </c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26.25" customHeight="1">
      <c r="A60" s="6">
        <v>56</v>
      </c>
      <c r="B60" s="7" t="s">
        <v>176</v>
      </c>
      <c r="C60" s="8">
        <v>44673</v>
      </c>
      <c r="D60" s="9" t="s">
        <v>177</v>
      </c>
      <c r="E60" s="9" t="s">
        <v>178</v>
      </c>
      <c r="F60" s="9" t="s">
        <v>12</v>
      </c>
      <c r="G60" s="9" t="s">
        <v>13</v>
      </c>
      <c r="H60" s="11">
        <v>9</v>
      </c>
      <c r="I60" s="11">
        <v>18</v>
      </c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26.25" customHeight="1">
      <c r="A61" s="6">
        <v>57</v>
      </c>
      <c r="B61" s="7" t="s">
        <v>179</v>
      </c>
      <c r="C61" s="8">
        <v>44657</v>
      </c>
      <c r="D61" s="13" t="s">
        <v>180</v>
      </c>
      <c r="E61" s="9" t="s">
        <v>181</v>
      </c>
      <c r="F61" s="9" t="s">
        <v>12</v>
      </c>
      <c r="G61" s="9" t="s">
        <v>13</v>
      </c>
      <c r="H61" s="11">
        <v>34</v>
      </c>
      <c r="I61" s="11">
        <v>68</v>
      </c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30" customHeight="1">
      <c r="A62" s="37" t="s">
        <v>182</v>
      </c>
      <c r="B62" s="34"/>
      <c r="C62" s="35"/>
      <c r="D62" s="14">
        <v>57</v>
      </c>
      <c r="E62" s="37" t="s">
        <v>183</v>
      </c>
      <c r="F62" s="34"/>
      <c r="G62" s="35"/>
      <c r="H62" s="15">
        <f t="shared" ref="H62:I62" si="0">SUM(H5:H61)</f>
        <v>1899</v>
      </c>
      <c r="I62" s="15">
        <f t="shared" si="0"/>
        <v>3798</v>
      </c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</row>
    <row r="63" spans="1:26" ht="13.5" customHeight="1">
      <c r="A63" s="2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34.5" customHeight="1">
      <c r="A64" s="33" t="s">
        <v>184</v>
      </c>
      <c r="B64" s="34"/>
      <c r="C64" s="34"/>
      <c r="D64" s="34"/>
      <c r="E64" s="34"/>
      <c r="F64" s="34"/>
      <c r="G64" s="34"/>
      <c r="H64" s="34"/>
      <c r="I64" s="35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33.75" customHeight="1">
      <c r="A65" s="5" t="s">
        <v>2</v>
      </c>
      <c r="B65" s="5" t="s">
        <v>3</v>
      </c>
      <c r="C65" s="5" t="s">
        <v>4</v>
      </c>
      <c r="D65" s="5" t="s">
        <v>5</v>
      </c>
      <c r="E65" s="36" t="s">
        <v>6</v>
      </c>
      <c r="F65" s="34"/>
      <c r="G65" s="35"/>
      <c r="H65" s="5" t="s">
        <v>7</v>
      </c>
      <c r="I65" s="5" t="s">
        <v>8</v>
      </c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26.25" customHeight="1">
      <c r="A66" s="17">
        <v>1</v>
      </c>
      <c r="B66" s="18" t="s">
        <v>185</v>
      </c>
      <c r="C66" s="19">
        <v>44746</v>
      </c>
      <c r="D66" s="20" t="s">
        <v>186</v>
      </c>
      <c r="E66" s="20" t="s">
        <v>187</v>
      </c>
      <c r="F66" s="20" t="s">
        <v>188</v>
      </c>
      <c r="G66" s="20" t="s">
        <v>12</v>
      </c>
      <c r="H66" s="18">
        <v>9</v>
      </c>
      <c r="I66" s="18">
        <v>18</v>
      </c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26.25" customHeight="1">
      <c r="A67" s="17">
        <v>2</v>
      </c>
      <c r="B67" s="18" t="s">
        <v>189</v>
      </c>
      <c r="C67" s="19">
        <v>44743</v>
      </c>
      <c r="D67" s="20" t="s">
        <v>190</v>
      </c>
      <c r="E67" s="21" t="s">
        <v>191</v>
      </c>
      <c r="F67" s="20" t="s">
        <v>188</v>
      </c>
      <c r="G67" s="20" t="s">
        <v>12</v>
      </c>
      <c r="H67" s="18">
        <v>30</v>
      </c>
      <c r="I67" s="18">
        <v>60</v>
      </c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26.25" customHeight="1">
      <c r="A68" s="17">
        <v>3</v>
      </c>
      <c r="B68" s="18" t="s">
        <v>192</v>
      </c>
      <c r="C68" s="19">
        <v>44720</v>
      </c>
      <c r="D68" s="20" t="s">
        <v>193</v>
      </c>
      <c r="E68" s="21" t="s">
        <v>194</v>
      </c>
      <c r="F68" s="20" t="s">
        <v>188</v>
      </c>
      <c r="G68" s="20" t="s">
        <v>12</v>
      </c>
      <c r="H68" s="18">
        <v>16</v>
      </c>
      <c r="I68" s="18">
        <v>32</v>
      </c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26.25" customHeight="1">
      <c r="A69" s="17">
        <v>4</v>
      </c>
      <c r="B69" s="18" t="s">
        <v>195</v>
      </c>
      <c r="C69" s="19">
        <v>44741</v>
      </c>
      <c r="D69" s="21" t="s">
        <v>196</v>
      </c>
      <c r="E69" s="20" t="s">
        <v>197</v>
      </c>
      <c r="F69" s="20" t="s">
        <v>188</v>
      </c>
      <c r="G69" s="20" t="s">
        <v>12</v>
      </c>
      <c r="H69" s="18">
        <v>14</v>
      </c>
      <c r="I69" s="18">
        <v>28</v>
      </c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26.25" customHeight="1">
      <c r="A70" s="17">
        <v>5</v>
      </c>
      <c r="B70" s="18" t="s">
        <v>198</v>
      </c>
      <c r="C70" s="19">
        <v>44746</v>
      </c>
      <c r="D70" s="20" t="s">
        <v>199</v>
      </c>
      <c r="E70" s="20" t="s">
        <v>200</v>
      </c>
      <c r="F70" s="20" t="s">
        <v>188</v>
      </c>
      <c r="G70" s="20" t="s">
        <v>12</v>
      </c>
      <c r="H70" s="18">
        <v>20</v>
      </c>
      <c r="I70" s="18">
        <v>40</v>
      </c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26.25" customHeight="1">
      <c r="A71" s="17">
        <v>6</v>
      </c>
      <c r="B71" s="18" t="s">
        <v>201</v>
      </c>
      <c r="C71" s="19">
        <v>44656</v>
      </c>
      <c r="D71" s="20" t="s">
        <v>202</v>
      </c>
      <c r="E71" s="20" t="s">
        <v>203</v>
      </c>
      <c r="F71" s="20" t="s">
        <v>188</v>
      </c>
      <c r="G71" s="20" t="s">
        <v>12</v>
      </c>
      <c r="H71" s="18">
        <v>66</v>
      </c>
      <c r="I71" s="18">
        <v>132</v>
      </c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26.25" customHeight="1">
      <c r="A72" s="17">
        <v>7</v>
      </c>
      <c r="B72" s="18" t="s">
        <v>204</v>
      </c>
      <c r="C72" s="19">
        <v>45126</v>
      </c>
      <c r="D72" s="20" t="s">
        <v>205</v>
      </c>
      <c r="E72" s="20" t="s">
        <v>206</v>
      </c>
      <c r="F72" s="20" t="s">
        <v>188</v>
      </c>
      <c r="G72" s="20" t="s">
        <v>12</v>
      </c>
      <c r="H72" s="18">
        <v>23</v>
      </c>
      <c r="I72" s="18">
        <v>46</v>
      </c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26.25" customHeight="1">
      <c r="A73" s="17">
        <v>8</v>
      </c>
      <c r="B73" s="18" t="s">
        <v>207</v>
      </c>
      <c r="C73" s="19">
        <v>44993</v>
      </c>
      <c r="D73" s="20" t="s">
        <v>208</v>
      </c>
      <c r="E73" s="20" t="s">
        <v>209</v>
      </c>
      <c r="F73" s="20" t="s">
        <v>188</v>
      </c>
      <c r="G73" s="20" t="s">
        <v>12</v>
      </c>
      <c r="H73" s="18">
        <v>16</v>
      </c>
      <c r="I73" s="18">
        <v>32</v>
      </c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26.25" customHeight="1">
      <c r="A74" s="17">
        <v>9</v>
      </c>
      <c r="B74" s="18" t="s">
        <v>210</v>
      </c>
      <c r="C74" s="19">
        <v>44643</v>
      </c>
      <c r="D74" s="20" t="s">
        <v>211</v>
      </c>
      <c r="E74" s="21" t="s">
        <v>212</v>
      </c>
      <c r="F74" s="20" t="s">
        <v>188</v>
      </c>
      <c r="G74" s="20" t="s">
        <v>12</v>
      </c>
      <c r="H74" s="18">
        <v>10</v>
      </c>
      <c r="I74" s="18">
        <v>20</v>
      </c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26.25" customHeight="1">
      <c r="A75" s="17">
        <v>10</v>
      </c>
      <c r="B75" s="18" t="s">
        <v>213</v>
      </c>
      <c r="C75" s="19">
        <v>44648</v>
      </c>
      <c r="D75" s="21" t="s">
        <v>214</v>
      </c>
      <c r="E75" s="20" t="s">
        <v>215</v>
      </c>
      <c r="F75" s="20" t="s">
        <v>188</v>
      </c>
      <c r="G75" s="20" t="s">
        <v>12</v>
      </c>
      <c r="H75" s="18">
        <v>66</v>
      </c>
      <c r="I75" s="18">
        <v>132</v>
      </c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26.25" customHeight="1">
      <c r="A76" s="17">
        <v>11</v>
      </c>
      <c r="B76" s="18" t="s">
        <v>216</v>
      </c>
      <c r="C76" s="19">
        <v>44770</v>
      </c>
      <c r="D76" s="20" t="s">
        <v>217</v>
      </c>
      <c r="E76" s="21" t="s">
        <v>218</v>
      </c>
      <c r="F76" s="20" t="s">
        <v>188</v>
      </c>
      <c r="G76" s="20" t="s">
        <v>12</v>
      </c>
      <c r="H76" s="18">
        <v>32</v>
      </c>
      <c r="I76" s="18">
        <v>64</v>
      </c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26.25" customHeight="1">
      <c r="A77" s="17">
        <v>12</v>
      </c>
      <c r="B77" s="18" t="s">
        <v>219</v>
      </c>
      <c r="C77" s="19">
        <v>44733</v>
      </c>
      <c r="D77" s="20" t="s">
        <v>220</v>
      </c>
      <c r="E77" s="20" t="s">
        <v>221</v>
      </c>
      <c r="F77" s="20" t="s">
        <v>188</v>
      </c>
      <c r="G77" s="20" t="s">
        <v>12</v>
      </c>
      <c r="H77" s="18">
        <v>8</v>
      </c>
      <c r="I77" s="18">
        <v>16</v>
      </c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26.25" customHeight="1">
      <c r="A78" s="17">
        <v>13</v>
      </c>
      <c r="B78" s="18" t="s">
        <v>222</v>
      </c>
      <c r="C78" s="19">
        <v>44649</v>
      </c>
      <c r="D78" s="20" t="s">
        <v>223</v>
      </c>
      <c r="E78" s="20" t="s">
        <v>224</v>
      </c>
      <c r="F78" s="20" t="s">
        <v>188</v>
      </c>
      <c r="G78" s="20" t="s">
        <v>12</v>
      </c>
      <c r="H78" s="18">
        <v>35</v>
      </c>
      <c r="I78" s="18">
        <v>70</v>
      </c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26.25" customHeight="1">
      <c r="A79" s="17">
        <v>14</v>
      </c>
      <c r="B79" s="18" t="s">
        <v>225</v>
      </c>
      <c r="C79" s="19">
        <v>44764</v>
      </c>
      <c r="D79" s="20" t="s">
        <v>226</v>
      </c>
      <c r="E79" s="20" t="s">
        <v>227</v>
      </c>
      <c r="F79" s="20" t="s">
        <v>188</v>
      </c>
      <c r="G79" s="20" t="s">
        <v>12</v>
      </c>
      <c r="H79" s="18">
        <v>153</v>
      </c>
      <c r="I79" s="18">
        <v>306</v>
      </c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26.25" customHeight="1">
      <c r="A80" s="17">
        <v>15</v>
      </c>
      <c r="B80" s="18" t="s">
        <v>228</v>
      </c>
      <c r="C80" s="19">
        <v>44739</v>
      </c>
      <c r="D80" s="20" t="s">
        <v>229</v>
      </c>
      <c r="E80" s="20" t="s">
        <v>227</v>
      </c>
      <c r="F80" s="20" t="s">
        <v>188</v>
      </c>
      <c r="G80" s="20" t="s">
        <v>12</v>
      </c>
      <c r="H80" s="18">
        <v>36</v>
      </c>
      <c r="I80" s="18">
        <v>72</v>
      </c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26.25" customHeight="1">
      <c r="A81" s="17">
        <v>16</v>
      </c>
      <c r="B81" s="18" t="s">
        <v>230</v>
      </c>
      <c r="C81" s="19">
        <v>44713</v>
      </c>
      <c r="D81" s="20" t="s">
        <v>231</v>
      </c>
      <c r="E81" s="21" t="s">
        <v>232</v>
      </c>
      <c r="F81" s="20" t="s">
        <v>188</v>
      </c>
      <c r="G81" s="20" t="s">
        <v>12</v>
      </c>
      <c r="H81" s="18">
        <v>5</v>
      </c>
      <c r="I81" s="18">
        <v>10</v>
      </c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26.25" customHeight="1">
      <c r="A82" s="17">
        <v>17</v>
      </c>
      <c r="B82" s="18" t="s">
        <v>233</v>
      </c>
      <c r="C82" s="19">
        <v>44739</v>
      </c>
      <c r="D82" s="20" t="s">
        <v>234</v>
      </c>
      <c r="E82" s="20" t="s">
        <v>235</v>
      </c>
      <c r="F82" s="20" t="s">
        <v>188</v>
      </c>
      <c r="G82" s="20" t="s">
        <v>12</v>
      </c>
      <c r="H82" s="18">
        <v>8</v>
      </c>
      <c r="I82" s="18">
        <v>16</v>
      </c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9.5" customHeight="1">
      <c r="A83" s="37" t="s">
        <v>182</v>
      </c>
      <c r="B83" s="34"/>
      <c r="C83" s="35"/>
      <c r="D83" s="14">
        <v>17</v>
      </c>
      <c r="E83" s="37" t="s">
        <v>183</v>
      </c>
      <c r="F83" s="34"/>
      <c r="G83" s="35"/>
      <c r="H83" s="15">
        <f t="shared" ref="H83:I83" si="1">SUM(H66:H82)</f>
        <v>547</v>
      </c>
      <c r="I83" s="15">
        <f t="shared" si="1"/>
        <v>1094</v>
      </c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3.5" customHeight="1">
      <c r="A84" s="2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8" customHeight="1">
      <c r="A85" s="33" t="s">
        <v>236</v>
      </c>
      <c r="B85" s="34"/>
      <c r="C85" s="34"/>
      <c r="D85" s="34"/>
      <c r="E85" s="34"/>
      <c r="F85" s="34"/>
      <c r="G85" s="34"/>
      <c r="H85" s="34"/>
      <c r="I85" s="35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33.75" customHeight="1">
      <c r="A86" s="5" t="s">
        <v>2</v>
      </c>
      <c r="B86" s="5" t="s">
        <v>3</v>
      </c>
      <c r="C86" s="5" t="s">
        <v>4</v>
      </c>
      <c r="D86" s="5" t="s">
        <v>5</v>
      </c>
      <c r="E86" s="36" t="s">
        <v>6</v>
      </c>
      <c r="F86" s="34"/>
      <c r="G86" s="35"/>
      <c r="H86" s="5" t="s">
        <v>7</v>
      </c>
      <c r="I86" s="5" t="s">
        <v>8</v>
      </c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26.25" customHeight="1">
      <c r="A87" s="17">
        <v>1</v>
      </c>
      <c r="B87" s="18" t="s">
        <v>237</v>
      </c>
      <c r="C87" s="19">
        <v>44767</v>
      </c>
      <c r="D87" s="20" t="s">
        <v>238</v>
      </c>
      <c r="E87" s="20" t="s">
        <v>239</v>
      </c>
      <c r="F87" s="20" t="s">
        <v>240</v>
      </c>
      <c r="G87" s="20" t="s">
        <v>12</v>
      </c>
      <c r="H87" s="18">
        <v>24</v>
      </c>
      <c r="I87" s="18">
        <v>48</v>
      </c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26.25" customHeight="1">
      <c r="A88" s="17">
        <v>2</v>
      </c>
      <c r="B88" s="18" t="s">
        <v>241</v>
      </c>
      <c r="C88" s="19">
        <v>44650</v>
      </c>
      <c r="D88" s="20" t="s">
        <v>242</v>
      </c>
      <c r="E88" s="20" t="s">
        <v>243</v>
      </c>
      <c r="F88" s="20" t="s">
        <v>240</v>
      </c>
      <c r="G88" s="20" t="s">
        <v>12</v>
      </c>
      <c r="H88" s="18">
        <v>20</v>
      </c>
      <c r="I88" s="18">
        <v>40</v>
      </c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26.25" customHeight="1">
      <c r="A89" s="17">
        <v>3</v>
      </c>
      <c r="B89" s="18" t="s">
        <v>244</v>
      </c>
      <c r="C89" s="19">
        <v>44767</v>
      </c>
      <c r="D89" s="20" t="s">
        <v>245</v>
      </c>
      <c r="E89" s="20" t="s">
        <v>246</v>
      </c>
      <c r="F89" s="20" t="s">
        <v>240</v>
      </c>
      <c r="G89" s="20" t="s">
        <v>12</v>
      </c>
      <c r="H89" s="18">
        <v>11</v>
      </c>
      <c r="I89" s="18">
        <v>22</v>
      </c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26.25" customHeight="1">
      <c r="A90" s="17">
        <v>4</v>
      </c>
      <c r="B90" s="18" t="s">
        <v>247</v>
      </c>
      <c r="C90" s="19">
        <v>44763</v>
      </c>
      <c r="D90" s="21" t="s">
        <v>248</v>
      </c>
      <c r="E90" s="20" t="s">
        <v>249</v>
      </c>
      <c r="F90" s="20" t="s">
        <v>240</v>
      </c>
      <c r="G90" s="20" t="s">
        <v>12</v>
      </c>
      <c r="H90" s="18">
        <v>20</v>
      </c>
      <c r="I90" s="18">
        <v>40</v>
      </c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26.25" customHeight="1">
      <c r="A91" s="17">
        <v>5</v>
      </c>
      <c r="B91" s="18" t="s">
        <v>250</v>
      </c>
      <c r="C91" s="19">
        <v>44743</v>
      </c>
      <c r="D91" s="20" t="s">
        <v>251</v>
      </c>
      <c r="E91" s="21" t="s">
        <v>252</v>
      </c>
      <c r="F91" s="20" t="s">
        <v>240</v>
      </c>
      <c r="G91" s="20" t="s">
        <v>12</v>
      </c>
      <c r="H91" s="18">
        <v>29</v>
      </c>
      <c r="I91" s="18">
        <v>58</v>
      </c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26.25" customHeight="1">
      <c r="A92" s="17">
        <v>6</v>
      </c>
      <c r="B92" s="18" t="s">
        <v>253</v>
      </c>
      <c r="C92" s="19">
        <v>44628</v>
      </c>
      <c r="D92" s="21" t="s">
        <v>254</v>
      </c>
      <c r="E92" s="21" t="s">
        <v>255</v>
      </c>
      <c r="F92" s="20" t="s">
        <v>240</v>
      </c>
      <c r="G92" s="20" t="s">
        <v>12</v>
      </c>
      <c r="H92" s="18">
        <v>16</v>
      </c>
      <c r="I92" s="18">
        <v>32</v>
      </c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26.25" customHeight="1">
      <c r="A93" s="17">
        <v>7</v>
      </c>
      <c r="B93" s="18" t="s">
        <v>256</v>
      </c>
      <c r="C93" s="19">
        <v>44749</v>
      </c>
      <c r="D93" s="21" t="s">
        <v>257</v>
      </c>
      <c r="E93" s="20" t="s">
        <v>258</v>
      </c>
      <c r="F93" s="20" t="s">
        <v>240</v>
      </c>
      <c r="G93" s="20" t="s">
        <v>12</v>
      </c>
      <c r="H93" s="18">
        <v>15</v>
      </c>
      <c r="I93" s="18">
        <v>30</v>
      </c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9.5" customHeight="1">
      <c r="A94" s="37" t="s">
        <v>182</v>
      </c>
      <c r="B94" s="34"/>
      <c r="C94" s="35"/>
      <c r="D94" s="14">
        <v>7</v>
      </c>
      <c r="E94" s="37" t="s">
        <v>183</v>
      </c>
      <c r="F94" s="34"/>
      <c r="G94" s="35"/>
      <c r="H94" s="15">
        <f t="shared" ref="H94:I94" si="2">SUM(H87:H93)</f>
        <v>135</v>
      </c>
      <c r="I94" s="15">
        <f t="shared" si="2"/>
        <v>270</v>
      </c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3.5" customHeight="1">
      <c r="A95" s="2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8" customHeight="1">
      <c r="A96" s="33" t="s">
        <v>259</v>
      </c>
      <c r="B96" s="34"/>
      <c r="C96" s="34"/>
      <c r="D96" s="34"/>
      <c r="E96" s="34"/>
      <c r="F96" s="34"/>
      <c r="G96" s="34"/>
      <c r="H96" s="34"/>
      <c r="I96" s="35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33.75" customHeight="1">
      <c r="A97" s="5" t="s">
        <v>2</v>
      </c>
      <c r="B97" s="5" t="s">
        <v>3</v>
      </c>
      <c r="C97" s="5" t="s">
        <v>4</v>
      </c>
      <c r="D97" s="5" t="s">
        <v>5</v>
      </c>
      <c r="E97" s="36" t="s">
        <v>6</v>
      </c>
      <c r="F97" s="34"/>
      <c r="G97" s="35"/>
      <c r="H97" s="5" t="s">
        <v>7</v>
      </c>
      <c r="I97" s="5" t="s">
        <v>8</v>
      </c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26.25" customHeight="1">
      <c r="A98" s="17">
        <v>1</v>
      </c>
      <c r="B98" s="18" t="s">
        <v>260</v>
      </c>
      <c r="C98" s="19">
        <v>44676</v>
      </c>
      <c r="D98" s="20" t="s">
        <v>261</v>
      </c>
      <c r="E98" s="20" t="s">
        <v>262</v>
      </c>
      <c r="F98" s="20" t="s">
        <v>263</v>
      </c>
      <c r="G98" s="20" t="s">
        <v>12</v>
      </c>
      <c r="H98" s="18">
        <v>12</v>
      </c>
      <c r="I98" s="18">
        <v>24</v>
      </c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26.25" customHeight="1">
      <c r="A99" s="17">
        <v>2</v>
      </c>
      <c r="B99" s="18" t="s">
        <v>264</v>
      </c>
      <c r="C99" s="19">
        <v>44769</v>
      </c>
      <c r="D99" s="20" t="s">
        <v>265</v>
      </c>
      <c r="E99" s="20" t="s">
        <v>266</v>
      </c>
      <c r="F99" s="20" t="s">
        <v>263</v>
      </c>
      <c r="G99" s="20" t="s">
        <v>12</v>
      </c>
      <c r="H99" s="18">
        <v>42</v>
      </c>
      <c r="I99" s="18">
        <v>84</v>
      </c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26.25" customHeight="1">
      <c r="A100" s="17">
        <v>3</v>
      </c>
      <c r="B100" s="18" t="s">
        <v>267</v>
      </c>
      <c r="C100" s="19">
        <v>44750</v>
      </c>
      <c r="D100" s="20" t="s">
        <v>268</v>
      </c>
      <c r="E100" s="20" t="s">
        <v>269</v>
      </c>
      <c r="F100" s="20" t="s">
        <v>263</v>
      </c>
      <c r="G100" s="20" t="s">
        <v>12</v>
      </c>
      <c r="H100" s="18">
        <v>10</v>
      </c>
      <c r="I100" s="18">
        <v>20</v>
      </c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9.5" customHeight="1">
      <c r="A101" s="37" t="s">
        <v>182</v>
      </c>
      <c r="B101" s="34"/>
      <c r="C101" s="35"/>
      <c r="D101" s="15">
        <v>3</v>
      </c>
      <c r="E101" s="37" t="s">
        <v>183</v>
      </c>
      <c r="F101" s="34"/>
      <c r="G101" s="35"/>
      <c r="H101" s="15">
        <f t="shared" ref="H101:I101" si="3">SUM(H98:H100)</f>
        <v>64</v>
      </c>
      <c r="I101" s="15">
        <f t="shared" si="3"/>
        <v>128</v>
      </c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3.5" customHeight="1">
      <c r="A102" s="2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8" customHeight="1">
      <c r="A103" s="33" t="s">
        <v>270</v>
      </c>
      <c r="B103" s="34"/>
      <c r="C103" s="34"/>
      <c r="D103" s="34"/>
      <c r="E103" s="34"/>
      <c r="F103" s="34"/>
      <c r="G103" s="34"/>
      <c r="H103" s="34"/>
      <c r="I103" s="35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33.75" customHeight="1">
      <c r="A104" s="5" t="s">
        <v>2</v>
      </c>
      <c r="B104" s="5" t="s">
        <v>3</v>
      </c>
      <c r="C104" s="5" t="s">
        <v>4</v>
      </c>
      <c r="D104" s="5" t="s">
        <v>5</v>
      </c>
      <c r="E104" s="36" t="s">
        <v>6</v>
      </c>
      <c r="F104" s="34"/>
      <c r="G104" s="35"/>
      <c r="H104" s="5" t="s">
        <v>7</v>
      </c>
      <c r="I104" s="5" t="s">
        <v>8</v>
      </c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26.25" customHeight="1">
      <c r="A105" s="17">
        <v>1</v>
      </c>
      <c r="B105" s="18" t="s">
        <v>271</v>
      </c>
      <c r="C105" s="19">
        <v>44747</v>
      </c>
      <c r="D105" s="20" t="s">
        <v>272</v>
      </c>
      <c r="E105" s="20" t="s">
        <v>273</v>
      </c>
      <c r="F105" s="20" t="s">
        <v>274</v>
      </c>
      <c r="G105" s="20" t="s">
        <v>12</v>
      </c>
      <c r="H105" s="18">
        <v>29</v>
      </c>
      <c r="I105" s="18">
        <v>58</v>
      </c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26.25" customHeight="1">
      <c r="A106" s="17">
        <v>2</v>
      </c>
      <c r="B106" s="18" t="s">
        <v>275</v>
      </c>
      <c r="C106" s="19">
        <v>44747</v>
      </c>
      <c r="D106" s="20" t="s">
        <v>276</v>
      </c>
      <c r="E106" s="20" t="s">
        <v>277</v>
      </c>
      <c r="F106" s="20" t="s">
        <v>274</v>
      </c>
      <c r="G106" s="20" t="s">
        <v>12</v>
      </c>
      <c r="H106" s="18">
        <v>15</v>
      </c>
      <c r="I106" s="18">
        <v>30</v>
      </c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26.25" customHeight="1">
      <c r="A107" s="17">
        <v>3</v>
      </c>
      <c r="B107" s="18" t="s">
        <v>278</v>
      </c>
      <c r="C107" s="19">
        <v>44747</v>
      </c>
      <c r="D107" s="20" t="s">
        <v>279</v>
      </c>
      <c r="E107" s="20" t="s">
        <v>280</v>
      </c>
      <c r="F107" s="20" t="s">
        <v>274</v>
      </c>
      <c r="G107" s="20" t="s">
        <v>12</v>
      </c>
      <c r="H107" s="18">
        <v>22</v>
      </c>
      <c r="I107" s="18">
        <v>44</v>
      </c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26.25" customHeight="1">
      <c r="A108" s="17">
        <v>4</v>
      </c>
      <c r="B108" s="18" t="s">
        <v>281</v>
      </c>
      <c r="C108" s="19">
        <v>44734</v>
      </c>
      <c r="D108" s="20" t="s">
        <v>282</v>
      </c>
      <c r="E108" s="20" t="s">
        <v>283</v>
      </c>
      <c r="F108" s="20" t="s">
        <v>274</v>
      </c>
      <c r="G108" s="20" t="s">
        <v>12</v>
      </c>
      <c r="H108" s="18">
        <v>11</v>
      </c>
      <c r="I108" s="18">
        <v>22</v>
      </c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26.25" customHeight="1">
      <c r="A109" s="17">
        <v>5</v>
      </c>
      <c r="B109" s="18" t="s">
        <v>284</v>
      </c>
      <c r="C109" s="19">
        <v>44680</v>
      </c>
      <c r="D109" s="20" t="s">
        <v>285</v>
      </c>
      <c r="E109" s="20" t="s">
        <v>286</v>
      </c>
      <c r="F109" s="20" t="s">
        <v>274</v>
      </c>
      <c r="G109" s="20" t="s">
        <v>12</v>
      </c>
      <c r="H109" s="18">
        <v>12</v>
      </c>
      <c r="I109" s="18">
        <v>24</v>
      </c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26.25" customHeight="1">
      <c r="A110" s="17">
        <v>6</v>
      </c>
      <c r="B110" s="18" t="s">
        <v>287</v>
      </c>
      <c r="C110" s="19">
        <v>44760</v>
      </c>
      <c r="D110" s="20" t="s">
        <v>288</v>
      </c>
      <c r="E110" s="20" t="s">
        <v>289</v>
      </c>
      <c r="F110" s="20" t="s">
        <v>274</v>
      </c>
      <c r="G110" s="20" t="s">
        <v>12</v>
      </c>
      <c r="H110" s="18">
        <v>14</v>
      </c>
      <c r="I110" s="18">
        <v>28</v>
      </c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26.25" customHeight="1">
      <c r="A111" s="17">
        <v>7</v>
      </c>
      <c r="B111" s="18" t="s">
        <v>290</v>
      </c>
      <c r="C111" s="19">
        <v>44768</v>
      </c>
      <c r="D111" s="20" t="s">
        <v>291</v>
      </c>
      <c r="E111" s="20" t="s">
        <v>292</v>
      </c>
      <c r="F111" s="20" t="s">
        <v>274</v>
      </c>
      <c r="G111" s="20" t="s">
        <v>12</v>
      </c>
      <c r="H111" s="18">
        <v>4</v>
      </c>
      <c r="I111" s="18">
        <v>8</v>
      </c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26.25" customHeight="1">
      <c r="A112" s="17">
        <v>8</v>
      </c>
      <c r="B112" s="18" t="s">
        <v>293</v>
      </c>
      <c r="C112" s="19">
        <v>44657</v>
      </c>
      <c r="D112" s="20" t="s">
        <v>294</v>
      </c>
      <c r="E112" s="20" t="s">
        <v>295</v>
      </c>
      <c r="F112" s="20" t="s">
        <v>274</v>
      </c>
      <c r="G112" s="20" t="s">
        <v>12</v>
      </c>
      <c r="H112" s="18">
        <v>20</v>
      </c>
      <c r="I112" s="18">
        <v>40</v>
      </c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26.25" customHeight="1">
      <c r="A113" s="17">
        <v>9</v>
      </c>
      <c r="B113" s="18" t="s">
        <v>296</v>
      </c>
      <c r="C113" s="19">
        <v>44760</v>
      </c>
      <c r="D113" s="20" t="s">
        <v>297</v>
      </c>
      <c r="E113" s="20" t="s">
        <v>298</v>
      </c>
      <c r="F113" s="20" t="s">
        <v>274</v>
      </c>
      <c r="G113" s="20" t="s">
        <v>12</v>
      </c>
      <c r="H113" s="18">
        <v>28</v>
      </c>
      <c r="I113" s="18">
        <v>56</v>
      </c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26.25" customHeight="1">
      <c r="A114" s="17">
        <v>10</v>
      </c>
      <c r="B114" s="18" t="s">
        <v>299</v>
      </c>
      <c r="C114" s="19">
        <v>44670</v>
      </c>
      <c r="D114" s="20" t="s">
        <v>300</v>
      </c>
      <c r="E114" s="20" t="s">
        <v>301</v>
      </c>
      <c r="F114" s="20" t="s">
        <v>274</v>
      </c>
      <c r="G114" s="20" t="s">
        <v>12</v>
      </c>
      <c r="H114" s="18">
        <v>11</v>
      </c>
      <c r="I114" s="18">
        <v>22</v>
      </c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26.25" customHeight="1">
      <c r="A115" s="17">
        <v>11</v>
      </c>
      <c r="B115" s="18" t="s">
        <v>302</v>
      </c>
      <c r="C115" s="19">
        <v>44770</v>
      </c>
      <c r="D115" s="20" t="s">
        <v>303</v>
      </c>
      <c r="E115" s="20" t="s">
        <v>304</v>
      </c>
      <c r="F115" s="20" t="s">
        <v>274</v>
      </c>
      <c r="G115" s="20" t="s">
        <v>12</v>
      </c>
      <c r="H115" s="18">
        <v>25</v>
      </c>
      <c r="I115" s="18">
        <v>50</v>
      </c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26.25" customHeight="1">
      <c r="A116" s="17">
        <v>12</v>
      </c>
      <c r="B116" s="18" t="s">
        <v>305</v>
      </c>
      <c r="C116" s="19">
        <v>44636</v>
      </c>
      <c r="D116" s="20" t="s">
        <v>306</v>
      </c>
      <c r="E116" s="20" t="s">
        <v>307</v>
      </c>
      <c r="F116" s="20" t="s">
        <v>274</v>
      </c>
      <c r="G116" s="20" t="s">
        <v>12</v>
      </c>
      <c r="H116" s="18">
        <v>38</v>
      </c>
      <c r="I116" s="18">
        <v>76</v>
      </c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26.25" customHeight="1">
      <c r="A117" s="17">
        <v>13</v>
      </c>
      <c r="B117" s="18" t="s">
        <v>308</v>
      </c>
      <c r="C117" s="19">
        <v>44635</v>
      </c>
      <c r="D117" s="20" t="s">
        <v>309</v>
      </c>
      <c r="E117" s="20" t="s">
        <v>310</v>
      </c>
      <c r="F117" s="20" t="s">
        <v>274</v>
      </c>
      <c r="G117" s="20" t="s">
        <v>12</v>
      </c>
      <c r="H117" s="18">
        <v>5</v>
      </c>
      <c r="I117" s="18">
        <v>10</v>
      </c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26.25" customHeight="1">
      <c r="A118" s="17">
        <v>14</v>
      </c>
      <c r="B118" s="18" t="s">
        <v>311</v>
      </c>
      <c r="C118" s="19">
        <v>44767</v>
      </c>
      <c r="D118" s="20" t="s">
        <v>312</v>
      </c>
      <c r="E118" s="20" t="s">
        <v>313</v>
      </c>
      <c r="F118" s="20" t="s">
        <v>274</v>
      </c>
      <c r="G118" s="20" t="s">
        <v>12</v>
      </c>
      <c r="H118" s="18">
        <v>8</v>
      </c>
      <c r="I118" s="18">
        <v>16</v>
      </c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26.25" customHeight="1">
      <c r="A119" s="17">
        <v>15</v>
      </c>
      <c r="B119" s="18" t="s">
        <v>314</v>
      </c>
      <c r="C119" s="19">
        <v>44768</v>
      </c>
      <c r="D119" s="20" t="s">
        <v>315</v>
      </c>
      <c r="E119" s="20" t="s">
        <v>316</v>
      </c>
      <c r="F119" s="20" t="s">
        <v>274</v>
      </c>
      <c r="G119" s="20" t="s">
        <v>12</v>
      </c>
      <c r="H119" s="18">
        <v>5</v>
      </c>
      <c r="I119" s="18">
        <v>10</v>
      </c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26.25" customHeight="1">
      <c r="A120" s="17">
        <v>16</v>
      </c>
      <c r="B120" s="18" t="s">
        <v>317</v>
      </c>
      <c r="C120" s="19">
        <v>44762</v>
      </c>
      <c r="D120" s="20" t="s">
        <v>318</v>
      </c>
      <c r="E120" s="20" t="s">
        <v>319</v>
      </c>
      <c r="F120" s="20" t="s">
        <v>274</v>
      </c>
      <c r="G120" s="20" t="s">
        <v>12</v>
      </c>
      <c r="H120" s="18">
        <v>22</v>
      </c>
      <c r="I120" s="18">
        <v>44</v>
      </c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26.25" customHeight="1">
      <c r="A121" s="17">
        <v>17</v>
      </c>
      <c r="B121" s="18" t="s">
        <v>320</v>
      </c>
      <c r="C121" s="19">
        <v>44630</v>
      </c>
      <c r="D121" s="20" t="s">
        <v>321</v>
      </c>
      <c r="E121" s="20" t="s">
        <v>322</v>
      </c>
      <c r="F121" s="20" t="s">
        <v>274</v>
      </c>
      <c r="G121" s="20" t="s">
        <v>12</v>
      </c>
      <c r="H121" s="18">
        <v>10</v>
      </c>
      <c r="I121" s="18">
        <v>20</v>
      </c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26.25" customHeight="1">
      <c r="A122" s="17">
        <v>18</v>
      </c>
      <c r="B122" s="18" t="s">
        <v>323</v>
      </c>
      <c r="C122" s="19">
        <v>44629</v>
      </c>
      <c r="D122" s="20" t="s">
        <v>324</v>
      </c>
      <c r="E122" s="20" t="s">
        <v>325</v>
      </c>
      <c r="F122" s="20" t="s">
        <v>274</v>
      </c>
      <c r="G122" s="20" t="s">
        <v>12</v>
      </c>
      <c r="H122" s="18">
        <v>24</v>
      </c>
      <c r="I122" s="18">
        <v>48</v>
      </c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26.25" customHeight="1">
      <c r="A123" s="17">
        <v>19</v>
      </c>
      <c r="B123" s="18" t="s">
        <v>326</v>
      </c>
      <c r="C123" s="19">
        <v>44743</v>
      </c>
      <c r="D123" s="20" t="s">
        <v>327</v>
      </c>
      <c r="E123" s="20" t="s">
        <v>328</v>
      </c>
      <c r="F123" s="20" t="s">
        <v>274</v>
      </c>
      <c r="G123" s="20" t="s">
        <v>12</v>
      </c>
      <c r="H123" s="18">
        <v>25</v>
      </c>
      <c r="I123" s="18">
        <v>50</v>
      </c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26.25" customHeight="1">
      <c r="A124" s="17">
        <v>20</v>
      </c>
      <c r="B124" s="18" t="s">
        <v>329</v>
      </c>
      <c r="C124" s="19">
        <v>44742</v>
      </c>
      <c r="D124" s="20" t="s">
        <v>330</v>
      </c>
      <c r="E124" s="20" t="s">
        <v>331</v>
      </c>
      <c r="F124" s="20" t="s">
        <v>274</v>
      </c>
      <c r="G124" s="20" t="s">
        <v>12</v>
      </c>
      <c r="H124" s="18">
        <v>10</v>
      </c>
      <c r="I124" s="18">
        <v>20</v>
      </c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26.25" customHeight="1">
      <c r="A125" s="17">
        <v>21</v>
      </c>
      <c r="B125" s="18" t="s">
        <v>332</v>
      </c>
      <c r="C125" s="19">
        <v>44686</v>
      </c>
      <c r="D125" s="20" t="s">
        <v>333</v>
      </c>
      <c r="E125" s="20" t="s">
        <v>334</v>
      </c>
      <c r="F125" s="20" t="s">
        <v>274</v>
      </c>
      <c r="G125" s="20" t="s">
        <v>12</v>
      </c>
      <c r="H125" s="18">
        <v>14</v>
      </c>
      <c r="I125" s="18">
        <v>28</v>
      </c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26.25" customHeight="1">
      <c r="A126" s="17">
        <v>22</v>
      </c>
      <c r="B126" s="18" t="s">
        <v>335</v>
      </c>
      <c r="C126" s="19">
        <v>44726</v>
      </c>
      <c r="D126" s="20" t="s">
        <v>336</v>
      </c>
      <c r="E126" s="20" t="s">
        <v>337</v>
      </c>
      <c r="F126" s="20" t="s">
        <v>274</v>
      </c>
      <c r="G126" s="20" t="s">
        <v>12</v>
      </c>
      <c r="H126" s="18">
        <v>331</v>
      </c>
      <c r="I126" s="18">
        <v>662</v>
      </c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26.25" customHeight="1">
      <c r="A127" s="17">
        <v>23</v>
      </c>
      <c r="B127" s="18" t="s">
        <v>338</v>
      </c>
      <c r="C127" s="19">
        <v>44767</v>
      </c>
      <c r="D127" s="20" t="s">
        <v>339</v>
      </c>
      <c r="E127" s="20" t="s">
        <v>340</v>
      </c>
      <c r="F127" s="20" t="s">
        <v>274</v>
      </c>
      <c r="G127" s="20" t="s">
        <v>12</v>
      </c>
      <c r="H127" s="18">
        <v>28</v>
      </c>
      <c r="I127" s="18">
        <v>56</v>
      </c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26.25" customHeight="1">
      <c r="A128" s="17">
        <v>24</v>
      </c>
      <c r="B128" s="18" t="s">
        <v>341</v>
      </c>
      <c r="C128" s="19">
        <v>44748</v>
      </c>
      <c r="D128" s="20" t="s">
        <v>342</v>
      </c>
      <c r="E128" s="20" t="s">
        <v>343</v>
      </c>
      <c r="F128" s="20" t="s">
        <v>274</v>
      </c>
      <c r="G128" s="20" t="s">
        <v>12</v>
      </c>
      <c r="H128" s="18">
        <v>61</v>
      </c>
      <c r="I128" s="18">
        <v>122</v>
      </c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26.25" customHeight="1">
      <c r="A129" s="17">
        <v>25</v>
      </c>
      <c r="B129" s="18" t="s">
        <v>344</v>
      </c>
      <c r="C129" s="19">
        <v>44656</v>
      </c>
      <c r="D129" s="20" t="s">
        <v>345</v>
      </c>
      <c r="E129" s="20" t="s">
        <v>346</v>
      </c>
      <c r="F129" s="20" t="s">
        <v>274</v>
      </c>
      <c r="G129" s="20" t="s">
        <v>12</v>
      </c>
      <c r="H129" s="18">
        <v>14</v>
      </c>
      <c r="I129" s="18">
        <v>28</v>
      </c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26.25" customHeight="1">
      <c r="A130" s="17">
        <v>26</v>
      </c>
      <c r="B130" s="18" t="s">
        <v>347</v>
      </c>
      <c r="C130" s="19">
        <v>45056</v>
      </c>
      <c r="D130" s="20" t="s">
        <v>348</v>
      </c>
      <c r="E130" s="20" t="s">
        <v>349</v>
      </c>
      <c r="F130" s="20" t="s">
        <v>274</v>
      </c>
      <c r="G130" s="20" t="s">
        <v>12</v>
      </c>
      <c r="H130" s="18">
        <v>100</v>
      </c>
      <c r="I130" s="18">
        <v>200</v>
      </c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26.25" customHeight="1">
      <c r="A131" s="17">
        <v>27</v>
      </c>
      <c r="B131" s="18" t="s">
        <v>350</v>
      </c>
      <c r="C131" s="19">
        <v>44768</v>
      </c>
      <c r="D131" s="20" t="s">
        <v>351</v>
      </c>
      <c r="E131" s="20" t="s">
        <v>352</v>
      </c>
      <c r="F131" s="20" t="s">
        <v>274</v>
      </c>
      <c r="G131" s="20" t="s">
        <v>12</v>
      </c>
      <c r="H131" s="18">
        <v>5</v>
      </c>
      <c r="I131" s="18">
        <v>10</v>
      </c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26.25" customHeight="1">
      <c r="A132" s="17">
        <v>28</v>
      </c>
      <c r="B132" s="18" t="s">
        <v>353</v>
      </c>
      <c r="C132" s="19">
        <v>44749</v>
      </c>
      <c r="D132" s="20" t="s">
        <v>354</v>
      </c>
      <c r="E132" s="20" t="s">
        <v>355</v>
      </c>
      <c r="F132" s="20" t="s">
        <v>274</v>
      </c>
      <c r="G132" s="20" t="s">
        <v>12</v>
      </c>
      <c r="H132" s="18">
        <v>12</v>
      </c>
      <c r="I132" s="18">
        <v>24</v>
      </c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26.25" customHeight="1">
      <c r="A133" s="17">
        <v>29</v>
      </c>
      <c r="B133" s="18" t="s">
        <v>356</v>
      </c>
      <c r="C133" s="19">
        <v>44749</v>
      </c>
      <c r="D133" s="20" t="s">
        <v>357</v>
      </c>
      <c r="E133" s="20" t="s">
        <v>358</v>
      </c>
      <c r="F133" s="20" t="s">
        <v>274</v>
      </c>
      <c r="G133" s="20" t="s">
        <v>12</v>
      </c>
      <c r="H133" s="18">
        <v>12</v>
      </c>
      <c r="I133" s="18">
        <v>24</v>
      </c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9.5" customHeight="1">
      <c r="A134" s="37" t="s">
        <v>182</v>
      </c>
      <c r="B134" s="34"/>
      <c r="C134" s="35"/>
      <c r="D134" s="14">
        <v>29</v>
      </c>
      <c r="E134" s="37" t="s">
        <v>183</v>
      </c>
      <c r="F134" s="34"/>
      <c r="G134" s="35"/>
      <c r="H134" s="15">
        <f t="shared" ref="H134:I134" si="4">SUM(H105:H133)</f>
        <v>915</v>
      </c>
      <c r="I134" s="15">
        <f t="shared" si="4"/>
        <v>1830</v>
      </c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3.5" customHeight="1">
      <c r="A135" s="2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8" customHeight="1">
      <c r="A136" s="33" t="s">
        <v>359</v>
      </c>
      <c r="B136" s="34"/>
      <c r="C136" s="34"/>
      <c r="D136" s="34"/>
      <c r="E136" s="34"/>
      <c r="F136" s="34"/>
      <c r="G136" s="34"/>
      <c r="H136" s="34"/>
      <c r="I136" s="35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33.75" customHeight="1">
      <c r="A137" s="5" t="s">
        <v>2</v>
      </c>
      <c r="B137" s="5" t="s">
        <v>3</v>
      </c>
      <c r="C137" s="5" t="s">
        <v>4</v>
      </c>
      <c r="D137" s="5" t="s">
        <v>5</v>
      </c>
      <c r="E137" s="36" t="s">
        <v>6</v>
      </c>
      <c r="F137" s="34"/>
      <c r="G137" s="35"/>
      <c r="H137" s="5" t="s">
        <v>7</v>
      </c>
      <c r="I137" s="5" t="s">
        <v>8</v>
      </c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26.25" customHeight="1">
      <c r="A138" s="17">
        <v>1</v>
      </c>
      <c r="B138" s="22" t="s">
        <v>360</v>
      </c>
      <c r="C138" s="23">
        <v>44769</v>
      </c>
      <c r="D138" s="24" t="s">
        <v>361</v>
      </c>
      <c r="E138" s="24" t="s">
        <v>362</v>
      </c>
      <c r="F138" s="22" t="s">
        <v>363</v>
      </c>
      <c r="G138" s="22" t="s">
        <v>12</v>
      </c>
      <c r="H138" s="17">
        <v>30</v>
      </c>
      <c r="I138" s="17">
        <v>60</v>
      </c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9.5" customHeight="1">
      <c r="A139" s="37" t="s">
        <v>182</v>
      </c>
      <c r="B139" s="34"/>
      <c r="C139" s="35"/>
      <c r="D139" s="15">
        <v>1</v>
      </c>
      <c r="E139" s="37" t="s">
        <v>183</v>
      </c>
      <c r="F139" s="34"/>
      <c r="G139" s="35"/>
      <c r="H139" s="15">
        <f t="shared" ref="H139:I139" si="5">SUM(H138)</f>
        <v>30</v>
      </c>
      <c r="I139" s="15">
        <f t="shared" si="5"/>
        <v>60</v>
      </c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3.5" customHeight="1">
      <c r="A140" s="2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8" customHeight="1">
      <c r="A141" s="33" t="s">
        <v>364</v>
      </c>
      <c r="B141" s="34"/>
      <c r="C141" s="34"/>
      <c r="D141" s="34"/>
      <c r="E141" s="34"/>
      <c r="F141" s="34"/>
      <c r="G141" s="34"/>
      <c r="H141" s="34"/>
      <c r="I141" s="35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33.75" customHeight="1">
      <c r="A142" s="5" t="s">
        <v>2</v>
      </c>
      <c r="B142" s="5" t="s">
        <v>3</v>
      </c>
      <c r="C142" s="5" t="s">
        <v>4</v>
      </c>
      <c r="D142" s="5" t="s">
        <v>5</v>
      </c>
      <c r="E142" s="36" t="s">
        <v>6</v>
      </c>
      <c r="F142" s="34"/>
      <c r="G142" s="35"/>
      <c r="H142" s="5" t="s">
        <v>7</v>
      </c>
      <c r="I142" s="5" t="s">
        <v>8</v>
      </c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26.25" customHeight="1">
      <c r="A143" s="17">
        <v>1</v>
      </c>
      <c r="B143" s="17" t="s">
        <v>365</v>
      </c>
      <c r="C143" s="23">
        <v>44643</v>
      </c>
      <c r="D143" s="25" t="s">
        <v>366</v>
      </c>
      <c r="E143" s="25" t="s">
        <v>367</v>
      </c>
      <c r="F143" s="17" t="s">
        <v>368</v>
      </c>
      <c r="G143" s="17" t="s">
        <v>12</v>
      </c>
      <c r="H143" s="17">
        <v>42</v>
      </c>
      <c r="I143" s="17">
        <v>84</v>
      </c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26.25" customHeight="1">
      <c r="A144" s="17">
        <v>2</v>
      </c>
      <c r="B144" s="17" t="s">
        <v>369</v>
      </c>
      <c r="C144" s="23">
        <v>44742</v>
      </c>
      <c r="D144" s="25" t="s">
        <v>370</v>
      </c>
      <c r="E144" s="26" t="s">
        <v>371</v>
      </c>
      <c r="F144" s="17" t="s">
        <v>368</v>
      </c>
      <c r="G144" s="17" t="s">
        <v>12</v>
      </c>
      <c r="H144" s="17">
        <v>17</v>
      </c>
      <c r="I144" s="17">
        <v>34</v>
      </c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26.25" customHeight="1">
      <c r="A145" s="17">
        <v>3</v>
      </c>
      <c r="B145" s="17" t="s">
        <v>372</v>
      </c>
      <c r="C145" s="23">
        <v>44648</v>
      </c>
      <c r="D145" s="26" t="s">
        <v>373</v>
      </c>
      <c r="E145" s="26" t="s">
        <v>374</v>
      </c>
      <c r="F145" s="17" t="s">
        <v>368</v>
      </c>
      <c r="G145" s="17" t="s">
        <v>12</v>
      </c>
      <c r="H145" s="17">
        <v>18</v>
      </c>
      <c r="I145" s="17">
        <v>36</v>
      </c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26.25" customHeight="1">
      <c r="A146" s="17">
        <v>4</v>
      </c>
      <c r="B146" s="17" t="s">
        <v>375</v>
      </c>
      <c r="C146" s="23">
        <v>44732</v>
      </c>
      <c r="D146" s="25" t="s">
        <v>376</v>
      </c>
      <c r="E146" s="26" t="s">
        <v>377</v>
      </c>
      <c r="F146" s="17" t="s">
        <v>368</v>
      </c>
      <c r="G146" s="17" t="s">
        <v>12</v>
      </c>
      <c r="H146" s="17">
        <v>30</v>
      </c>
      <c r="I146" s="17">
        <v>60</v>
      </c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26.25" customHeight="1">
      <c r="A147" s="17">
        <v>5</v>
      </c>
      <c r="B147" s="17" t="s">
        <v>378</v>
      </c>
      <c r="C147" s="23">
        <v>44764</v>
      </c>
      <c r="D147" s="26" t="s">
        <v>379</v>
      </c>
      <c r="E147" s="25" t="s">
        <v>380</v>
      </c>
      <c r="F147" s="17" t="s">
        <v>368</v>
      </c>
      <c r="G147" s="17" t="s">
        <v>12</v>
      </c>
      <c r="H147" s="6">
        <v>8</v>
      </c>
      <c r="I147" s="6">
        <v>16</v>
      </c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26.25" customHeight="1">
      <c r="A148" s="17">
        <v>6</v>
      </c>
      <c r="B148" s="17" t="s">
        <v>381</v>
      </c>
      <c r="C148" s="23">
        <v>44767</v>
      </c>
      <c r="D148" s="26" t="s">
        <v>382</v>
      </c>
      <c r="E148" s="25" t="s">
        <v>383</v>
      </c>
      <c r="F148" s="17" t="s">
        <v>368</v>
      </c>
      <c r="G148" s="17" t="s">
        <v>12</v>
      </c>
      <c r="H148" s="17">
        <v>29</v>
      </c>
      <c r="I148" s="17">
        <v>58</v>
      </c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26.25" customHeight="1">
      <c r="A149" s="17">
        <v>7</v>
      </c>
      <c r="B149" s="6" t="s">
        <v>384</v>
      </c>
      <c r="C149" s="23">
        <v>44917</v>
      </c>
      <c r="D149" s="27" t="s">
        <v>385</v>
      </c>
      <c r="E149" s="26" t="s">
        <v>386</v>
      </c>
      <c r="F149" s="17" t="s">
        <v>368</v>
      </c>
      <c r="G149" s="17" t="s">
        <v>12</v>
      </c>
      <c r="H149" s="17">
        <v>40</v>
      </c>
      <c r="I149" s="17">
        <v>80</v>
      </c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9.5" customHeight="1">
      <c r="A150" s="37" t="s">
        <v>182</v>
      </c>
      <c r="B150" s="34"/>
      <c r="C150" s="35"/>
      <c r="D150" s="15">
        <v>7</v>
      </c>
      <c r="E150" s="37" t="s">
        <v>183</v>
      </c>
      <c r="F150" s="34"/>
      <c r="G150" s="35"/>
      <c r="H150" s="15">
        <f t="shared" ref="H150:I150" si="6">SUM(H143:H149)</f>
        <v>184</v>
      </c>
      <c r="I150" s="15">
        <f t="shared" si="6"/>
        <v>368</v>
      </c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3.5" customHeight="1">
      <c r="A151" s="2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20.25" customHeight="1">
      <c r="A152" s="38" t="s">
        <v>387</v>
      </c>
      <c r="B152" s="30"/>
      <c r="C152" s="30"/>
      <c r="D152" s="30"/>
      <c r="E152" s="30"/>
      <c r="F152" s="30"/>
      <c r="G152" s="30"/>
      <c r="H152" s="30"/>
      <c r="I152" s="31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20.25" customHeight="1">
      <c r="A153" s="29" t="s">
        <v>388</v>
      </c>
      <c r="B153" s="30"/>
      <c r="C153" s="30"/>
      <c r="D153" s="30"/>
      <c r="E153" s="30"/>
      <c r="F153" s="31"/>
      <c r="G153" s="32">
        <v>121</v>
      </c>
      <c r="H153" s="30"/>
      <c r="I153" s="31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20.25" customHeight="1">
      <c r="A154" s="29" t="s">
        <v>7</v>
      </c>
      <c r="B154" s="30"/>
      <c r="C154" s="30"/>
      <c r="D154" s="30"/>
      <c r="E154" s="30"/>
      <c r="F154" s="31"/>
      <c r="G154" s="32">
        <f>SUM(H62,H83,H94,H101,H134,H139,H150)</f>
        <v>3774</v>
      </c>
      <c r="H154" s="30"/>
      <c r="I154" s="31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20.25" customHeight="1">
      <c r="A155" s="29" t="s">
        <v>8</v>
      </c>
      <c r="B155" s="30"/>
      <c r="C155" s="30"/>
      <c r="D155" s="30"/>
      <c r="E155" s="30"/>
      <c r="F155" s="31"/>
      <c r="G155" s="32">
        <f>SUM(I62,I83,I94,I101,I134,I139,I150)</f>
        <v>7548</v>
      </c>
      <c r="H155" s="30"/>
      <c r="I155" s="31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customHeight="1">
      <c r="A156" s="2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customHeight="1">
      <c r="A157" s="2"/>
      <c r="B157" s="28" t="s">
        <v>389</v>
      </c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customHeight="1">
      <c r="A158" s="2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 customHeight="1">
      <c r="A159" s="2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 customHeight="1">
      <c r="A160" s="2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 customHeight="1">
      <c r="A161" s="2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 customHeight="1">
      <c r="A162" s="2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 customHeight="1">
      <c r="A163" s="2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 customHeight="1">
      <c r="A164" s="2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 customHeight="1">
      <c r="A165" s="2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 customHeight="1">
      <c r="A166" s="2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 customHeight="1">
      <c r="A167" s="2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 customHeight="1">
      <c r="A168" s="2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 customHeight="1">
      <c r="A169" s="2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 customHeight="1">
      <c r="A170" s="2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 customHeight="1">
      <c r="A171" s="2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 customHeight="1">
      <c r="A172" s="2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 customHeight="1">
      <c r="A173" s="2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 customHeight="1">
      <c r="A174" s="2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 customHeight="1">
      <c r="A175" s="2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 customHeight="1">
      <c r="A176" s="2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 customHeight="1">
      <c r="A177" s="2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 customHeight="1">
      <c r="A178" s="2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 customHeight="1">
      <c r="A179" s="2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 customHeight="1">
      <c r="A180" s="2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 customHeight="1">
      <c r="A181" s="2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 customHeight="1">
      <c r="A182" s="2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 customHeight="1">
      <c r="A183" s="2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 customHeight="1">
      <c r="A184" s="2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 customHeight="1">
      <c r="A185" s="2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 customHeight="1">
      <c r="A186" s="2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 customHeight="1">
      <c r="A187" s="2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 customHeight="1">
      <c r="A188" s="2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 customHeight="1">
      <c r="A189" s="2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 customHeight="1">
      <c r="A190" s="2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 customHeight="1">
      <c r="A191" s="2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 customHeight="1">
      <c r="A192" s="2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 customHeight="1">
      <c r="A193" s="2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 customHeight="1">
      <c r="A194" s="2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 customHeight="1">
      <c r="A195" s="2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 customHeight="1">
      <c r="A196" s="2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 customHeight="1">
      <c r="A197" s="2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 customHeight="1">
      <c r="A198" s="2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 customHeight="1">
      <c r="A199" s="2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 customHeight="1">
      <c r="A200" s="2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 customHeight="1">
      <c r="A201" s="2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 customHeight="1">
      <c r="A202" s="2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 customHeight="1">
      <c r="A203" s="2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 customHeight="1">
      <c r="A204" s="2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 customHeight="1">
      <c r="A205" s="2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 customHeight="1">
      <c r="A206" s="2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 customHeight="1">
      <c r="A207" s="2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customHeight="1">
      <c r="A208" s="2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customHeight="1">
      <c r="A209" s="2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customHeight="1">
      <c r="A210" s="2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 customHeight="1">
      <c r="A211" s="2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 customHeight="1">
      <c r="A212" s="2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 customHeight="1">
      <c r="A213" s="2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 customHeight="1">
      <c r="A214" s="2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 customHeight="1">
      <c r="A215" s="2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 customHeight="1">
      <c r="A216" s="2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 customHeight="1">
      <c r="A217" s="2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 customHeight="1">
      <c r="A218" s="2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 customHeight="1">
      <c r="A219" s="2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 customHeight="1">
      <c r="A220" s="2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 customHeight="1">
      <c r="A221" s="2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 customHeight="1">
      <c r="A222" s="2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 customHeight="1">
      <c r="A223" s="2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 customHeight="1">
      <c r="A224" s="2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 customHeight="1">
      <c r="A225" s="2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 customHeight="1">
      <c r="A226" s="2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 customHeight="1">
      <c r="A227" s="2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 customHeight="1">
      <c r="A228" s="2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75" customHeight="1">
      <c r="A229" s="2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75" customHeight="1">
      <c r="A230" s="2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.75" customHeight="1">
      <c r="A231" s="2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.75" customHeight="1">
      <c r="A232" s="2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.75" customHeight="1">
      <c r="A233" s="2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.75" customHeight="1">
      <c r="A234" s="2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.75" customHeight="1">
      <c r="A235" s="2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.75" customHeight="1">
      <c r="A236" s="2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.75" customHeight="1">
      <c r="A237" s="2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.75" customHeight="1">
      <c r="A238" s="2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.75" customHeight="1">
      <c r="A239" s="2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.75" customHeight="1">
      <c r="A240" s="2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.75" customHeight="1">
      <c r="A241" s="2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.75" customHeight="1">
      <c r="A242" s="2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.75" customHeight="1">
      <c r="A243" s="2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.75" customHeight="1">
      <c r="A244" s="2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.75" customHeight="1">
      <c r="A245" s="2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.75" customHeight="1">
      <c r="A246" s="2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.75" customHeight="1">
      <c r="A247" s="2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.75" customHeight="1">
      <c r="A248" s="2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.75" customHeight="1">
      <c r="A249" s="2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2.75" customHeight="1">
      <c r="A250" s="2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.75" customHeight="1">
      <c r="A251" s="2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.75" customHeight="1">
      <c r="A252" s="2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.75" customHeight="1">
      <c r="A253" s="2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2.75" customHeight="1">
      <c r="A254" s="2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2.75" customHeight="1">
      <c r="A255" s="2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2.75" customHeight="1">
      <c r="A256" s="2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2.75" customHeight="1">
      <c r="A257" s="2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2.75" customHeight="1">
      <c r="A258" s="2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2.75" customHeight="1">
      <c r="A259" s="2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2.75" customHeight="1">
      <c r="A260" s="2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2.75" customHeight="1">
      <c r="A261" s="2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2.75" customHeight="1">
      <c r="A262" s="2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2.75" customHeight="1">
      <c r="A263" s="2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2.75" customHeight="1">
      <c r="A264" s="2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2.75" customHeight="1">
      <c r="A265" s="2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2.75" customHeight="1">
      <c r="A266" s="2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2.75" customHeight="1">
      <c r="A267" s="2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2.75" customHeight="1">
      <c r="A268" s="2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2.75" customHeight="1">
      <c r="A269" s="2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2.75" customHeight="1">
      <c r="A270" s="2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2.75" customHeight="1">
      <c r="A271" s="2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2.75" customHeight="1">
      <c r="A272" s="2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2.75" customHeight="1">
      <c r="A273" s="2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2.75" customHeight="1">
      <c r="A274" s="2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2.75" customHeight="1">
      <c r="A275" s="2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2.75" customHeight="1">
      <c r="A276" s="2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2.75" customHeight="1">
      <c r="A277" s="2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2.75" customHeight="1">
      <c r="A278" s="2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2.75" customHeight="1">
      <c r="A279" s="2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2.75" customHeight="1">
      <c r="A280" s="2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2.75" customHeight="1">
      <c r="A281" s="2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2.75" customHeight="1">
      <c r="A282" s="2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2.75" customHeight="1">
      <c r="A283" s="2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2.75" customHeight="1">
      <c r="A284" s="2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2.75" customHeight="1">
      <c r="A285" s="2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2.75" customHeight="1">
      <c r="A286" s="2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2.75" customHeight="1">
      <c r="A287" s="2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2.75" customHeight="1">
      <c r="A288" s="2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2.75" customHeight="1">
      <c r="A289" s="2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2.75" customHeight="1">
      <c r="A290" s="2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2.75" customHeight="1">
      <c r="A291" s="2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2.75" customHeight="1">
      <c r="A292" s="2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2.75" customHeight="1">
      <c r="A293" s="2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2.75" customHeight="1">
      <c r="A294" s="2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2.75" customHeight="1">
      <c r="A295" s="2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2.75" customHeight="1">
      <c r="A296" s="2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2.75" customHeight="1">
      <c r="A297" s="2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2.75" customHeight="1">
      <c r="A298" s="2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2.75" customHeight="1">
      <c r="A299" s="2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2.75" customHeight="1">
      <c r="A300" s="2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2.75" customHeight="1">
      <c r="A301" s="2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2.75" customHeight="1">
      <c r="A302" s="2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2.75" customHeight="1">
      <c r="A303" s="2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2.75" customHeight="1">
      <c r="A304" s="2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2.75" customHeight="1">
      <c r="A305" s="2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2.75" customHeight="1">
      <c r="A306" s="2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2.75" customHeight="1">
      <c r="A307" s="2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2.75" customHeight="1">
      <c r="A308" s="2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2.75" customHeight="1">
      <c r="A309" s="2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2.75" customHeight="1">
      <c r="A310" s="2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2.75" customHeight="1">
      <c r="A311" s="2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2.75" customHeight="1">
      <c r="A312" s="2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2.75" customHeight="1">
      <c r="A313" s="2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2.75" customHeight="1">
      <c r="A314" s="2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2.75" customHeight="1">
      <c r="A315" s="2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2.75" customHeight="1">
      <c r="A316" s="2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2.75" customHeight="1">
      <c r="A317" s="2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2.75" customHeight="1">
      <c r="A318" s="2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2.75" customHeight="1">
      <c r="A319" s="2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2.75" customHeight="1">
      <c r="A320" s="2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2.75" customHeight="1">
      <c r="A321" s="2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2.75" customHeight="1">
      <c r="A322" s="2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2.75" customHeight="1">
      <c r="A323" s="2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2.75" customHeight="1">
      <c r="A324" s="2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2.75" customHeight="1">
      <c r="A325" s="2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2.75" customHeight="1">
      <c r="A326" s="2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2.75" customHeight="1">
      <c r="A327" s="2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2.75" customHeight="1">
      <c r="A328" s="2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2.75" customHeight="1">
      <c r="A329" s="2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2.75" customHeight="1">
      <c r="A330" s="2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2.75" customHeight="1">
      <c r="A331" s="2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2.75" customHeight="1">
      <c r="A332" s="2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2.75" customHeight="1">
      <c r="A333" s="2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2.75" customHeight="1">
      <c r="A334" s="2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2.75" customHeight="1">
      <c r="A335" s="2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2.75" customHeight="1">
      <c r="A336" s="2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2.75" customHeight="1">
      <c r="A337" s="2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2.75" customHeight="1">
      <c r="A338" s="2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2.75" customHeight="1">
      <c r="A339" s="2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2.75" customHeight="1">
      <c r="A340" s="2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2.75" customHeight="1">
      <c r="A341" s="2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2.75" customHeight="1">
      <c r="A342" s="2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2.75" customHeight="1">
      <c r="A343" s="2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2.75" customHeight="1">
      <c r="A344" s="2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2.75" customHeight="1">
      <c r="A345" s="2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2.75" customHeight="1">
      <c r="A346" s="2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2.75" customHeight="1">
      <c r="A347" s="2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2.75" customHeight="1">
      <c r="A348" s="2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2.75" customHeight="1">
      <c r="A349" s="2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2.75" customHeight="1">
      <c r="A350" s="2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2.75" customHeight="1">
      <c r="A351" s="2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2.75" customHeight="1">
      <c r="A352" s="2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2.75" customHeight="1">
      <c r="A353" s="2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2.75" customHeight="1">
      <c r="A354" s="2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2.75" customHeight="1">
      <c r="A355" s="2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5.75" customHeight="1"/>
    <row r="357" spans="1:26" ht="15.75" customHeight="1"/>
    <row r="358" spans="1:26" ht="15.75" customHeight="1"/>
    <row r="359" spans="1:26" ht="15.75" customHeight="1"/>
    <row r="360" spans="1:26" ht="15.75" customHeight="1"/>
    <row r="361" spans="1:26" ht="15.75" customHeight="1"/>
    <row r="362" spans="1:26" ht="15.75" customHeight="1"/>
    <row r="363" spans="1:26" ht="15.75" customHeight="1"/>
    <row r="364" spans="1:26" ht="15.75" customHeight="1"/>
    <row r="365" spans="1:26" ht="15.75" customHeight="1"/>
    <row r="366" spans="1:26" ht="15.75" customHeight="1"/>
    <row r="367" spans="1:26" ht="15.75" customHeight="1"/>
    <row r="368" spans="1:26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</sheetData>
  <mergeCells count="36">
    <mergeCell ref="A1:I1"/>
    <mergeCell ref="A3:I3"/>
    <mergeCell ref="E4:G4"/>
    <mergeCell ref="A62:C62"/>
    <mergeCell ref="E62:G62"/>
    <mergeCell ref="A64:I64"/>
    <mergeCell ref="E65:G65"/>
    <mergeCell ref="A83:C83"/>
    <mergeCell ref="E83:G83"/>
    <mergeCell ref="A85:I85"/>
    <mergeCell ref="E86:G86"/>
    <mergeCell ref="E94:G94"/>
    <mergeCell ref="A96:I96"/>
    <mergeCell ref="E97:G97"/>
    <mergeCell ref="A94:C94"/>
    <mergeCell ref="A101:C101"/>
    <mergeCell ref="E101:G101"/>
    <mergeCell ref="A103:I103"/>
    <mergeCell ref="E104:G104"/>
    <mergeCell ref="A134:C134"/>
    <mergeCell ref="E134:G134"/>
    <mergeCell ref="A155:F155"/>
    <mergeCell ref="G155:I155"/>
    <mergeCell ref="A136:I136"/>
    <mergeCell ref="E137:G137"/>
    <mergeCell ref="A139:C139"/>
    <mergeCell ref="E139:G139"/>
    <mergeCell ref="A141:I141"/>
    <mergeCell ref="E142:G142"/>
    <mergeCell ref="A150:C150"/>
    <mergeCell ref="E150:G150"/>
    <mergeCell ref="A152:I152"/>
    <mergeCell ref="A153:F153"/>
    <mergeCell ref="G153:I153"/>
    <mergeCell ref="A154:F154"/>
    <mergeCell ref="G154:I154"/>
  </mergeCells>
  <pageMargins left="0.7" right="0.7" top="0.75" bottom="0.75" header="0" footer="0"/>
  <pageSetup paperSize="9" scale="7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BKTİBT. KAPASİTE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BTGM</cp:lastModifiedBy>
  <cp:lastPrinted>2023-11-20T08:15:59Z</cp:lastPrinted>
  <dcterms:modified xsi:type="dcterms:W3CDTF">2023-11-20T08:16:03Z</dcterms:modified>
</cp:coreProperties>
</file>